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040"/>
  </bookViews>
  <sheets>
    <sheet name="POA GTH 2023" sheetId="1" r:id="rId1"/>
  </sheets>
  <definedNames>
    <definedName name="_xlnm._FilterDatabase" localSheetId="0" hidden="1">'POA GTH 2023'!$A$10:$J$83</definedName>
    <definedName name="_xlnm.Print_Area" localSheetId="0">'POA GTH 2023'!$A$1:$I$90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 l="1"/>
  <c r="I83"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E83" i="1"/>
  <c r="J11" i="1" l="1"/>
</calcChain>
</file>

<file path=xl/comments1.xml><?xml version="1.0" encoding="utf-8"?>
<comments xmlns="http://schemas.openxmlformats.org/spreadsheetml/2006/main">
  <authors>
    <author>Luz Magui Montoya</author>
  </authors>
  <commentList>
    <comment ref="I57" authorId="0">
      <text>
        <r>
          <rPr>
            <b/>
            <sz val="9"/>
            <color indexed="81"/>
            <rFont val="Tahoma"/>
            <family val="2"/>
          </rPr>
          <t>Luz Magui Montoya:</t>
        </r>
        <r>
          <rPr>
            <sz val="9"/>
            <color indexed="81"/>
            <rFont val="Tahoma"/>
            <family val="2"/>
          </rPr>
          <t xml:space="preserve">
NOVIEMBRE DE 2021</t>
        </r>
      </text>
    </comment>
  </commentList>
</comments>
</file>

<file path=xl/sharedStrings.xml><?xml version="1.0" encoding="utf-8"?>
<sst xmlns="http://schemas.openxmlformats.org/spreadsheetml/2006/main" count="411" uniqueCount="212">
  <si>
    <t>ESFUERZO Y RESPONSABILIDAD DE TODOS</t>
  </si>
  <si>
    <t xml:space="preserve"> E.S.E.  HOSPITAL MUNICIPAL SAN ROQUE                                                                                                                                                                                   </t>
  </si>
  <si>
    <t>MUNICIPIO DE SAN ROQUE - ANTIOQUIA</t>
  </si>
  <si>
    <t xml:space="preserve">PLAN OPERATIVO ANUAL </t>
  </si>
  <si>
    <t>PROCESO</t>
  </si>
  <si>
    <t>AÑO DE VIGENCIA</t>
  </si>
  <si>
    <t>MISIÓN</t>
  </si>
  <si>
    <t>La E.S.E. Hospital Municipal San Roque ubicada en el nordeste Antioqueño, presta servicios de salud de primer nivel de atención enfocados en la protección específica y detección temprana, vigilancia epidemiológica, seguridad del paciente, encaminados a satisfacer las necesidades de los usuarios con un talento humano comprometido”.</t>
  </si>
  <si>
    <t>VISIÓN</t>
  </si>
  <si>
    <t>Para el año 2024 el Hospital San Roque estará bien posicionado a nivel local y regional, con una sólida situación financiera, mejorando nuestros procesos, para brindar soluciones integrales a la comunidad, logrando la certificación como institución amiga de la mujer y la infancia, teniendo como base los valores institucionales</t>
  </si>
  <si>
    <t>OBJETIVO</t>
  </si>
  <si>
    <t xml:space="preserve">Proporcionar servicios asistenciales con calidad, integralidad, oportunidad y seguridad del paciente, ajustados a la realidad actual del (COVID-19) el mejoramiento continuo de los procesos y del modelo integrado de planeación y gestión, procurando el uso adecuado de los recursos tanto físicos como financieros, promoviendo la gestión del talento humano y un desarrollo sostenible </t>
  </si>
  <si>
    <t>META</t>
  </si>
  <si>
    <t>Cumplir  las actividades programadas para la vigencia en proporción mayor o igual al 90%
Cumplir con la meta de indicadores según la meta propuestas</t>
  </si>
  <si>
    <t>PROYECTO</t>
  </si>
  <si>
    <t>ESTRATEGIA</t>
  </si>
  <si>
    <t>ACTIVIDAD</t>
  </si>
  <si>
    <t>(UNIDAD DE MEDIDA)</t>
  </si>
  <si>
    <t xml:space="preserve">CANTIDAD </t>
  </si>
  <si>
    <t>RESPONSABLE</t>
  </si>
  <si>
    <t>FECHA</t>
  </si>
  <si>
    <t xml:space="preserve">INDICADOR </t>
  </si>
  <si>
    <t>ACTIVIDADES REALIZADAS</t>
  </si>
  <si>
    <t>PORCENTAJE DE CUMPLIMIENTO</t>
  </si>
  <si>
    <t>Fortalecimiento y desarrollo del sistema de gestión documental</t>
  </si>
  <si>
    <t>Gestión Financiera</t>
  </si>
  <si>
    <t>Definir estrategias agresivas de cobro de cartera a las diferentes ERP</t>
  </si>
  <si>
    <t>Calidad</t>
  </si>
  <si>
    <t>Realizar la autoevaluación de Línea de Base del Sistema Obligatorio del Garantía de la Calidad que incluya un diagnóstico de Habilitación y PAMEC y una autoevaluación del Sistema único de Acreditación</t>
  </si>
  <si>
    <t>Realizar Auto evaluación de Habilitación con la resolución 3100</t>
  </si>
  <si>
    <t xml:space="preserve">Implementar del plan de mejoramiento de Habilitación </t>
  </si>
  <si>
    <t>Seguimiento</t>
  </si>
  <si>
    <t>Informe</t>
  </si>
  <si>
    <t xml:space="preserve">Presentar los  indicadores de procesos, realizar la medición y análisis (autoevaluación de la gestión y del control para los procesos institucionales) </t>
  </si>
  <si>
    <t>Número de actividades</t>
  </si>
  <si>
    <t>Asistir al comité de calidad y seguridad del paciente</t>
  </si>
  <si>
    <t>Acta de comité</t>
  </si>
  <si>
    <t>Lista de asistencias</t>
  </si>
  <si>
    <t>Porcentaje de cumplimiento PAMEC</t>
  </si>
  <si>
    <t xml:space="preserve">Socializar las acciones del aprendizaje organizacional con su equipo de trabajo </t>
  </si>
  <si>
    <t>Fortalecer el Programa de Seguridad del Paciente</t>
  </si>
  <si>
    <t>Lista de asistencia</t>
  </si>
  <si>
    <t>Porcentaje de cumplimiento</t>
  </si>
  <si>
    <t> Realizar acompañamiento a la ejecución de los planes de mejoramiento y medir la adherencia de los procesos auditados por año</t>
  </si>
  <si>
    <t>Recibir las auditorias internas de la E.S.E.</t>
  </si>
  <si>
    <t>Formular  planes de mejoramiento a partir de las auditorias  realizadas y  autoevaluaciones de los procesos</t>
  </si>
  <si>
    <t>Implementar al menos en un 90% los planes de mejoramiento documentados</t>
  </si>
  <si>
    <t>Actualizar  Plan de mejoramiento de los riesgos del proceso</t>
  </si>
  <si>
    <t>Dar cumplimiento al plan para minimizar los riesgos del proceso</t>
  </si>
  <si>
    <t>Plan auto evaluado</t>
  </si>
  <si>
    <t>Informe de seguimiento</t>
  </si>
  <si>
    <t xml:space="preserve">Presentar los Riesgos del proceso del periodo </t>
  </si>
  <si>
    <t>Presentar Producto y servicios no conformes del periodo y eventos adversos del proceso</t>
  </si>
  <si>
    <t>Dar cumplimiento de los planes mejora, aplicado a cada área.</t>
  </si>
  <si>
    <t>POA</t>
  </si>
  <si>
    <t>Realizar auto evaluación al POA del proceso</t>
  </si>
  <si>
    <t xml:space="preserve"> Implementar el sistema de gestión de calidad en la institución promoviendo la actualización y mejoramiento de las áreas.</t>
  </si>
  <si>
    <t>Actualizar la documentación del proceso: (al menos 3 documentos)</t>
  </si>
  <si>
    <t>Documentos actualizados</t>
  </si>
  <si>
    <t>Realizar despliegue y socialización de la documentación actualizada del proceso</t>
  </si>
  <si>
    <t>MIPG</t>
  </si>
  <si>
    <t>Realizar seguimiento a las 7 dimensiones de MIPG</t>
  </si>
  <si>
    <t>Certificado del DAFP</t>
  </si>
  <si>
    <t>Realizar una actividad del plan de integridad de la E.S.E. DE 2023</t>
  </si>
  <si>
    <t>Evidencia de actividad</t>
  </si>
  <si>
    <t>Atención con calidad humana centrada en el usuario</t>
  </si>
  <si>
    <t>Gestión de TH</t>
  </si>
  <si>
    <t xml:space="preserve">Definir estrategias para mejorar el clima laboral </t>
  </si>
  <si>
    <t>Realizar Diagnóstico de clima Laboral</t>
  </si>
  <si>
    <t>Realizar plan de mejoramiento al resultado del Diagnóstico de Clima Laboral</t>
  </si>
  <si>
    <t>Documentar y aprobar Plan de Bienestar e Incentivos</t>
  </si>
  <si>
    <t>Ejecutar el plan de Bienestar social al menos en un 90%</t>
  </si>
  <si>
    <t>Consolidar el Sistema de Gestión de Seguridad y Salud en el trabajo</t>
  </si>
  <si>
    <t xml:space="preserve">Documentar y aprobar Plan anual de Seguridad y Salud en el Trabajo </t>
  </si>
  <si>
    <t>Implementar en un 90% el plan anual de SG-SST</t>
  </si>
  <si>
    <t>Realizar auto evaluación del plan del SG-SST</t>
  </si>
  <si>
    <t>Realizar seguimiento al plan del SG-SST</t>
  </si>
  <si>
    <t>JORGE ALBERTO MIRA BUSTAMENTE</t>
  </si>
  <si>
    <t xml:space="preserve">Gerente </t>
  </si>
  <si>
    <t>Diciembre de 2023</t>
  </si>
  <si>
    <t>Realizar  cobro oportuno de las incapacidades de los trabajadores a las respectivas EPS o ARL</t>
  </si>
  <si>
    <t>registro de incapacidades cobradas</t>
  </si>
  <si>
    <t>cumplimiento</t>
  </si>
  <si>
    <t>Cumplimiento</t>
  </si>
  <si>
    <t>Asesora de control interno</t>
  </si>
  <si>
    <t>Trimestral</t>
  </si>
  <si>
    <t>Mensual</t>
  </si>
  <si>
    <t>Diciembre de 2022</t>
  </si>
  <si>
    <t>Enero de 2023</t>
  </si>
  <si>
    <t>Asesor de control interno y calidad</t>
  </si>
  <si>
    <t>Líder del proceso</t>
  </si>
  <si>
    <t>Agosto de 2023</t>
  </si>
  <si>
    <t>Socializar el POA 2023  aprobado por Junta Directiva con todo el personal involucrado</t>
  </si>
  <si>
    <t>Certificado de  curso de Seguridad del Paciente</t>
  </si>
  <si>
    <t>Febrero de 2023</t>
  </si>
  <si>
    <t>Abril  de 2023</t>
  </si>
  <si>
    <t>Junio  de 2023</t>
  </si>
  <si>
    <t xml:space="preserve">Plan de Bienestar e Incentivos  </t>
  </si>
  <si>
    <t>Comité de Bienestar Social</t>
  </si>
  <si>
    <t>Implementación</t>
  </si>
  <si>
    <t>Plan de SST</t>
  </si>
  <si>
    <t>Enero  de 2023</t>
  </si>
  <si>
    <t>Auto evaluación</t>
  </si>
  <si>
    <t>No de actividades realizadas/ total de actividades programadas</t>
  </si>
  <si>
    <t>Encuestas</t>
  </si>
  <si>
    <t>Subdirector Administrativo  y financiero</t>
  </si>
  <si>
    <t>Plan de capacitaciones</t>
  </si>
  <si>
    <t>Documentar y aprobar el Plan Institucional de Capacitación que se ejecuta de acuerdo con lo planificado y al que se le evalúa la eficacia de su implementación</t>
  </si>
  <si>
    <t>Resolución de aprobación</t>
  </si>
  <si>
    <t>Realizar seguimiento al plan de capacitaciones</t>
  </si>
  <si>
    <t>Implementar el programa  de inducción y reinducción para todo los funcionarios de la E.S.E.</t>
  </si>
  <si>
    <t>Concertación de compromisos</t>
  </si>
  <si>
    <t>Concertación</t>
  </si>
  <si>
    <t>Comisión evaluadora y evaluados</t>
  </si>
  <si>
    <t>Evaluación definitiva del periodo anual (1 de febrero al 31 de enero de 2022)</t>
  </si>
  <si>
    <t>Evaluación</t>
  </si>
  <si>
    <t>Comisión evaluadora y Comisión de personal</t>
  </si>
  <si>
    <t>Junio y diciembre de 2023</t>
  </si>
  <si>
    <t>Actualizar el manual de inducción y reinducción articulado con el personal en entrenamiento</t>
  </si>
  <si>
    <t>Manual de inducción y reinducción actualizado</t>
  </si>
  <si>
    <t>GESTIÓN DEL TALENTO HUMANO</t>
  </si>
  <si>
    <t>Capacitar a todo el personal  en Seguridad de Paciente</t>
  </si>
  <si>
    <t>LILIA M. MONSALVE RUA</t>
  </si>
  <si>
    <t>Secretaria</t>
  </si>
  <si>
    <t>No. De Historias laborales</t>
  </si>
  <si>
    <t>Autoevaluación</t>
  </si>
  <si>
    <t>Líder del proceso y líder de calidad</t>
  </si>
  <si>
    <t>Segundo trimestre de 2023</t>
  </si>
  <si>
    <t>plan de implementación</t>
  </si>
  <si>
    <t>líder del proceso y grupo de trabajo</t>
  </si>
  <si>
    <t>A Septiembre de 2023</t>
  </si>
  <si>
    <t xml:space="preserve">Realizar auto evaluación del plan de mejoramiento de habilitación </t>
  </si>
  <si>
    <t>líder del proceso</t>
  </si>
  <si>
    <t>Trimestral marzo, julio y septiembre de 2023</t>
  </si>
  <si>
    <t xml:space="preserve">Realizar seguimiento  al plan de mejoramiento de habilitación </t>
  </si>
  <si>
    <t>Trimestral marzo, julio y septiembre de 202</t>
  </si>
  <si>
    <t>Participar en la auto evaluación de los estándares de acreditación</t>
  </si>
  <si>
    <t>Primer semestre de 2023</t>
  </si>
  <si>
    <t>Cumplir con las actividades del PAMEC 2023</t>
  </si>
  <si>
    <t>Líder y grupo de trabajo</t>
  </si>
  <si>
    <t xml:space="preserve">Semestral </t>
  </si>
  <si>
    <t>Realizar seguimiento al plan de acción de PAMEC 2023</t>
  </si>
  <si>
    <t>Trimestral julio y septiembre diciembre de 2023</t>
  </si>
  <si>
    <t>Documentar y socializar un plan de seguridad del paciente</t>
  </si>
  <si>
    <t>documento y lista de asistencia</t>
  </si>
  <si>
    <t>Líder del proceso de seguridad del paciente</t>
  </si>
  <si>
    <t>Cumplir con el plan de seguridad del paciente</t>
  </si>
  <si>
    <t>Todos los lideres</t>
  </si>
  <si>
    <t>A diciembre de 2023</t>
  </si>
  <si>
    <t>Realizar seguimiento al plan de seguridad del paciente</t>
  </si>
  <si>
    <t>Presentar la información oportuna solicitada por el gobierno nacional y los diferentes entes de control</t>
  </si>
  <si>
    <t>Informe de auditoria</t>
  </si>
  <si>
    <t>Segundo semestre de 2023</t>
  </si>
  <si>
    <t>Plan de mejoramiento</t>
  </si>
  <si>
    <t>Realizar auto evaluación al plan de mejoramiento de auditoria 2022</t>
  </si>
  <si>
    <t>Realizar seguimiento al plan de mejoramiento de auditoria 2022</t>
  </si>
  <si>
    <t>Actualizar la identificación de los riesgos del proceso</t>
  </si>
  <si>
    <t>Actualización  de  identificación de riesgos</t>
  </si>
  <si>
    <t>Marzo de 2023</t>
  </si>
  <si>
    <t>Realizar auto evaluación al plan para mínima los riesgos</t>
  </si>
  <si>
    <t>Realizar seguimiento y evaluación al plan para minimizar los riesgos</t>
  </si>
  <si>
    <t xml:space="preserve">Elaborar y presentar el POA del proceso </t>
  </si>
  <si>
    <t>acta de socialización</t>
  </si>
  <si>
    <t>Realizar seguimiento y evaluación del POA</t>
  </si>
  <si>
    <t>Junio de 2023</t>
  </si>
  <si>
    <t>Julio de 2023</t>
  </si>
  <si>
    <t>Realizar curso virtual de transparencia, integridad y lucha anticorrupción</t>
  </si>
  <si>
    <t>Plan</t>
  </si>
  <si>
    <t>Documentar plan de acción de la política de Gestión del Talento Humano</t>
  </si>
  <si>
    <t>Implementar el plan de acción de la política de Gestión del Talento Humano</t>
  </si>
  <si>
    <t>Realizar auto evaluación de la política de Gestión del Talento Humano</t>
  </si>
  <si>
    <t>Realizar seguimiento a la política de Gestión del Talento Humano</t>
  </si>
  <si>
    <t>Documentar plan de acción de la política de Integridad</t>
  </si>
  <si>
    <t>Tercer trimestre 2023</t>
  </si>
  <si>
    <t>Documentar y socializar un  plan de humanización</t>
  </si>
  <si>
    <t>Líder del proceso y líder de seguridad del paciente</t>
  </si>
  <si>
    <t>Cumplir con el plan de humanización de la E.S.E.</t>
  </si>
  <si>
    <t>Realizar seguimiento al cumplimiento del plan de humanización</t>
  </si>
  <si>
    <t>Realizar seguimiento al plan de Clima laboral</t>
  </si>
  <si>
    <t>Renovación tecnológica y dotación</t>
  </si>
  <si>
    <t xml:space="preserve">Diligenciar hoja de control de expediente de historia laboral y  hacer foliación </t>
  </si>
  <si>
    <t>A partir de enero 2022</t>
  </si>
  <si>
    <t>Líder del proceso -  Gerente- Subdirector Administrativo o Financiero</t>
  </si>
  <si>
    <t xml:space="preserve">Fortalecer el programa y política de gestión del riesgo </t>
  </si>
  <si>
    <t>Plan de implementación</t>
  </si>
  <si>
    <t>Implementar al menos en un 90% el plan del código de integralidad</t>
  </si>
  <si>
    <t>Realizar auto evaluación al plan de implementación del código de integralidad</t>
  </si>
  <si>
    <t>Realizar seguimiento al plan de implementación del código de integralidad</t>
  </si>
  <si>
    <t>Brindar una atención humanizada a todos los usuarios, nos permitirá seguir posicionados en el territorio y municipios aledaños, además aprovechar la futura demanda de servicios que llegara con el proyecto minero gramalote.</t>
  </si>
  <si>
    <t>Capacitar a  los servidores en  atención humanizada</t>
  </si>
  <si>
    <t>Certificado de capacitación en atención humanizada</t>
  </si>
  <si>
    <t>Capacitar al personal institucional en el manejo de las Tecnologías de la información y comunicación TICS.</t>
  </si>
  <si>
    <t>Realizar encuestas de necesidades de capacitación según el cargo.</t>
  </si>
  <si>
    <t>Incluir temas del PIC: Gestión del talento humano, Buen gobierno,  Contratación Pública, Cultura Organizacional, Derechos humanos, Gestión administrativa,  Gestión de la tecnologías de la información, gestión documental, gestión financiera, Gobierno en línea, Participación ciudadana, Servicio al ciudadano, Sostenibilidad ambiental, Derecho acceso a la información, manejo de las Tecnologías de la  información  y Comunicación TICS</t>
  </si>
  <si>
    <t>Subdirector Administrativo  y financiero y Líder del Proceso</t>
  </si>
  <si>
    <t xml:space="preserve">Realizar auto evaluación al plan de capacitaciones </t>
  </si>
  <si>
    <t>Subdirector Administrativo y Líder del proceso</t>
  </si>
  <si>
    <t>Líder del proceso y asesora de control Interno</t>
  </si>
  <si>
    <t>Subdirector Administrativo, Subdirectora Científica, Líder del Proceso</t>
  </si>
  <si>
    <t>Evaluar la efectividad de las jornadas de reinducción</t>
  </si>
  <si>
    <t>Formato de evaluación</t>
  </si>
  <si>
    <t xml:space="preserve">Líder del Proceso y Subdirector Administrativo </t>
  </si>
  <si>
    <t>Diagnóstico de Clima Laboral</t>
  </si>
  <si>
    <t>Gerente y subgerente científico y administrativo</t>
  </si>
  <si>
    <t>Plan de Mejoramiento</t>
  </si>
  <si>
    <t>Gerente y subgerente científico y administrativo
Líder del proceso</t>
  </si>
  <si>
    <t>Dar cumplimiento  del plan de Mejoramiento clima laboral</t>
  </si>
  <si>
    <t>Realizar auto evaluación al plan de clima laboral</t>
  </si>
  <si>
    <t>Líder del proceso y equipo de trabajo</t>
  </si>
  <si>
    <t>Responsable de SG SST, Contratista de SST y Líder del Proceso</t>
  </si>
  <si>
    <t>Implementar las 14 políticas de MIPG en cada uno de los proceso correspondientes</t>
  </si>
  <si>
    <t>Evaluación parcial del primer semestre (1 de Febrero al 31 de Julio)</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</si>
</sst>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name val="Arial"/>
      <family val="2"/>
    </font>
    <font>
      <sz val="8"/>
      <name val="Arial"/>
      <family val="2"/>
    </font>
    <font>
      <b/>
      <sz val="12"/>
      <name val="Arial"/>
      <family val="2"/>
    </font>
    <font>
      <b/>
      <sz val="8"/>
      <name val="Arial"/>
      <family val="2"/>
    </font>
    <font>
      <sz val="12"/>
      <name val="Arial"/>
      <family val="2"/>
    </font>
    <font>
      <b/>
      <sz val="9"/>
      <name val="Arial"/>
      <family val="2"/>
    </font>
    <font>
      <sz val="11"/>
      <color theme="1"/>
      <name val="Arial"/>
      <family val="2"/>
    </font>
    <font>
      <sz val="12"/>
      <color theme="1"/>
      <name val="Arial"/>
      <family val="2"/>
    </font>
    <font>
      <b/>
      <sz val="12"/>
      <color theme="1"/>
      <name val="Arial"/>
      <family val="2"/>
    </font>
    <font>
      <b/>
      <sz val="10"/>
      <name val="Arial"/>
      <family val="2"/>
    </font>
    <font>
      <b/>
      <sz val="14"/>
      <name val="Arial"/>
      <family val="2"/>
    </font>
    <font>
      <b/>
      <sz val="18"/>
      <color indexed="53"/>
      <name val="Arial"/>
      <family val="2"/>
    </font>
    <font>
      <b/>
      <sz val="18"/>
      <color indexed="17"/>
      <name val="Arial"/>
      <family val="2"/>
    </font>
    <font>
      <b/>
      <sz val="9"/>
      <color indexed="81"/>
      <name val="Tahoma"/>
      <family val="2"/>
    </font>
    <font>
      <sz val="9"/>
      <color indexed="81"/>
      <name val="Tahoma"/>
      <family val="2"/>
    </font>
    <font>
      <sz val="11"/>
      <color theme="1"/>
      <name val="Calibri"/>
      <family val="2"/>
      <scheme val="minor"/>
    </font>
    <font>
      <b/>
      <sz val="10"/>
      <color theme="1"/>
      <name val="Arial"/>
      <family val="2"/>
    </font>
    <font>
      <sz val="8"/>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theme="0"/>
        <bgColor theme="0"/>
      </patternFill>
    </fill>
    <fill>
      <patternFill patternType="solid">
        <fgColor rgb="FFFFFFFF"/>
        <bgColor rgb="FFFFFFFF"/>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0" fontId="1" fillId="0" borderId="0"/>
    <xf numFmtId="0" fontId="1" fillId="0" borderId="0"/>
    <xf numFmtId="9" fontId="1" fillId="0" borderId="0" applyFont="0" applyFill="0" applyBorder="0" applyAlignment="0" applyProtection="0"/>
    <xf numFmtId="9" fontId="16" fillId="0" borderId="0" applyFont="0" applyFill="0" applyBorder="0" applyAlignment="0" applyProtection="0"/>
  </cellStyleXfs>
  <cellXfs count="114">
    <xf numFmtId="0" fontId="0" fillId="0" borderId="0" xfId="0"/>
    <xf numFmtId="0" fontId="1" fillId="2" borderId="0" xfId="1" applyFill="1"/>
    <xf numFmtId="0" fontId="3" fillId="2" borderId="2" xfId="1" applyFont="1" applyFill="1" applyBorder="1" applyAlignment="1">
      <alignment horizontal="justify" vertical="center" wrapText="1"/>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4" borderId="2" xfId="1" applyFont="1" applyFill="1" applyBorder="1" applyAlignment="1">
      <alignment horizontal="center" vertical="center" wrapText="1"/>
    </xf>
    <xf numFmtId="0" fontId="5" fillId="3" borderId="2" xfId="2" applyFont="1" applyFill="1" applyBorder="1" applyAlignment="1">
      <alignment horizontal="center" vertical="center" wrapText="1"/>
    </xf>
    <xf numFmtId="0" fontId="3" fillId="4" borderId="2" xfId="1" applyFont="1" applyFill="1" applyBorder="1" applyAlignment="1">
      <alignment horizontal="center" vertical="center" wrapText="1"/>
    </xf>
    <xf numFmtId="9" fontId="3" fillId="4" borderId="2" xfId="3" applyFont="1" applyFill="1" applyBorder="1" applyAlignment="1">
      <alignment horizontal="center" vertical="center"/>
    </xf>
    <xf numFmtId="0" fontId="5" fillId="3" borderId="2" xfId="1" applyFont="1" applyFill="1" applyBorder="1" applyAlignment="1">
      <alignment horizontal="justify" vertical="center" wrapText="1"/>
    </xf>
    <xf numFmtId="0" fontId="1" fillId="2" borderId="0" xfId="2" applyFill="1"/>
    <xf numFmtId="0" fontId="5" fillId="3" borderId="2" xfId="1" applyFont="1" applyFill="1" applyBorder="1" applyAlignment="1">
      <alignment horizontal="center" vertical="center" wrapText="1"/>
    </xf>
    <xf numFmtId="17" fontId="5" fillId="3" borderId="2" xfId="2" applyNumberFormat="1" applyFont="1" applyFill="1" applyBorder="1" applyAlignment="1">
      <alignment horizontal="center" vertical="center" wrapText="1"/>
    </xf>
    <xf numFmtId="0" fontId="8" fillId="3" borderId="2" xfId="2" applyFont="1" applyFill="1" applyBorder="1" applyAlignment="1">
      <alignment horizontal="center" vertical="center" wrapText="1"/>
    </xf>
    <xf numFmtId="17" fontId="8" fillId="3" borderId="2" xfId="2" applyNumberFormat="1" applyFont="1" applyFill="1" applyBorder="1" applyAlignment="1">
      <alignment horizontal="center" vertical="center" wrapText="1"/>
    </xf>
    <xf numFmtId="0" fontId="5" fillId="3" borderId="2" xfId="2" applyFont="1" applyFill="1" applyBorder="1" applyAlignment="1">
      <alignment horizontal="justify" vertical="center" wrapText="1"/>
    </xf>
    <xf numFmtId="17" fontId="5" fillId="3" borderId="2" xfId="1" applyNumberFormat="1" applyFont="1" applyFill="1" applyBorder="1" applyAlignment="1">
      <alignment horizontal="center" vertical="center" wrapText="1"/>
    </xf>
    <xf numFmtId="0" fontId="5" fillId="3" borderId="2" xfId="0" applyFont="1" applyFill="1" applyBorder="1" applyAlignment="1">
      <alignment horizontal="justify"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5" fillId="3" borderId="2" xfId="0" applyFont="1" applyFill="1" applyBorder="1" applyAlignment="1">
      <alignment horizontal="center" vertical="center" wrapText="1"/>
    </xf>
    <xf numFmtId="9" fontId="11" fillId="2" borderId="2" xfId="1" applyNumberFormat="1" applyFont="1" applyFill="1" applyBorder="1" applyAlignment="1">
      <alignment horizontal="center" vertical="center"/>
    </xf>
    <xf numFmtId="0" fontId="10" fillId="2" borderId="0" xfId="1" applyFont="1" applyFill="1" applyAlignment="1">
      <alignment horizontal="justify" vertical="center" wrapText="1"/>
    </xf>
    <xf numFmtId="0" fontId="1" fillId="2" borderId="0" xfId="1" applyFill="1" applyAlignment="1">
      <alignment horizontal="justify" vertical="center" wrapText="1"/>
    </xf>
    <xf numFmtId="0" fontId="1" fillId="2" borderId="0" xfId="1" applyFill="1" applyAlignment="1">
      <alignment vertical="center"/>
    </xf>
    <xf numFmtId="0" fontId="1" fillId="2" borderId="11" xfId="1" applyFill="1" applyBorder="1"/>
    <xf numFmtId="0" fontId="1" fillId="2" borderId="12" xfId="1" applyFill="1" applyBorder="1"/>
    <xf numFmtId="0" fontId="1" fillId="2" borderId="0" xfId="1" applyFill="1" applyAlignment="1">
      <alignment horizontal="center" vertical="center"/>
    </xf>
    <xf numFmtId="0" fontId="10" fillId="2" borderId="0" xfId="1" applyFont="1" applyFill="1" applyAlignment="1">
      <alignment vertical="center"/>
    </xf>
    <xf numFmtId="0" fontId="3" fillId="2" borderId="0" xfId="1" applyFont="1" applyFill="1" applyAlignment="1">
      <alignment vertical="center"/>
    </xf>
    <xf numFmtId="0" fontId="5" fillId="2" borderId="0" xfId="1" applyFont="1" applyFill="1" applyAlignment="1">
      <alignment vertical="center"/>
    </xf>
    <xf numFmtId="0" fontId="1" fillId="2" borderId="13" xfId="1" applyFill="1" applyBorder="1"/>
    <xf numFmtId="0" fontId="1" fillId="2" borderId="13" xfId="1" applyFill="1" applyBorder="1" applyAlignment="1">
      <alignment horizontal="center"/>
    </xf>
    <xf numFmtId="0" fontId="1" fillId="2" borderId="14" xfId="1" applyFill="1" applyBorder="1"/>
    <xf numFmtId="0" fontId="12" fillId="2" borderId="0" xfId="1" applyFont="1" applyFill="1"/>
    <xf numFmtId="0" fontId="1" fillId="2" borderId="0" xfId="1" applyFill="1" applyAlignment="1">
      <alignment horizontal="center"/>
    </xf>
    <xf numFmtId="0" fontId="13" fillId="2" borderId="0" xfId="1" applyFont="1" applyFill="1"/>
    <xf numFmtId="0" fontId="5" fillId="0" borderId="2" xfId="1" applyFont="1" applyBorder="1" applyAlignment="1">
      <alignment horizontal="justify" vertical="center" wrapText="1"/>
    </xf>
    <xf numFmtId="0" fontId="3" fillId="3" borderId="2" xfId="2" applyFont="1" applyFill="1" applyBorder="1" applyAlignment="1">
      <alignment horizontal="center" vertical="center" wrapText="1"/>
    </xf>
    <xf numFmtId="0" fontId="5" fillId="3" borderId="10" xfId="0" applyFont="1" applyFill="1" applyBorder="1" applyAlignment="1">
      <alignment horizontal="justify" vertical="center" wrapText="1"/>
    </xf>
    <xf numFmtId="17" fontId="5" fillId="3" borderId="2" xfId="0" applyNumberFormat="1" applyFont="1" applyFill="1" applyBorder="1" applyAlignment="1">
      <alignment horizontal="center" vertical="center" wrapText="1"/>
    </xf>
    <xf numFmtId="17" fontId="5" fillId="3" borderId="7" xfId="0" applyNumberFormat="1" applyFont="1" applyFill="1" applyBorder="1" applyAlignment="1">
      <alignment horizontal="center" vertical="center" wrapText="1"/>
    </xf>
    <xf numFmtId="17" fontId="5" fillId="0" borderId="2" xfId="0" applyNumberFormat="1" applyFont="1" applyBorder="1" applyAlignment="1">
      <alignment horizontal="center" vertical="center" wrapText="1"/>
    </xf>
    <xf numFmtId="0" fontId="5" fillId="0" borderId="2" xfId="2" applyFont="1" applyBorder="1" applyAlignment="1">
      <alignment horizontal="center" vertical="center" wrapText="1"/>
    </xf>
    <xf numFmtId="0" fontId="5" fillId="0" borderId="2" xfId="1" applyFont="1" applyBorder="1" applyAlignment="1">
      <alignment horizontal="center" vertical="center" wrapText="1"/>
    </xf>
    <xf numFmtId="17" fontId="5" fillId="0" borderId="2" xfId="1" applyNumberFormat="1" applyFont="1" applyBorder="1" applyAlignment="1">
      <alignment horizontal="center" vertical="center" wrapText="1"/>
    </xf>
    <xf numFmtId="0" fontId="8"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17" fontId="5" fillId="3" borderId="5" xfId="0" applyNumberFormat="1" applyFont="1" applyFill="1" applyBorder="1" applyAlignment="1">
      <alignment horizontal="center" vertical="center" wrapText="1"/>
    </xf>
    <xf numFmtId="0" fontId="5" fillId="3" borderId="15" xfId="0" applyFont="1" applyFill="1" applyBorder="1" applyAlignment="1">
      <alignment horizontal="justify" vertical="center" wrapText="1"/>
    </xf>
    <xf numFmtId="9" fontId="5" fillId="3" borderId="7" xfId="0" applyNumberFormat="1" applyFont="1" applyFill="1" applyBorder="1" applyAlignment="1">
      <alignment horizontal="center" vertical="center" wrapText="1"/>
    </xf>
    <xf numFmtId="0" fontId="5" fillId="3" borderId="5" xfId="0" applyFont="1" applyFill="1" applyBorder="1" applyAlignment="1">
      <alignment horizontal="justify" vertical="center" wrapText="1"/>
    </xf>
    <xf numFmtId="0" fontId="5" fillId="3" borderId="5" xfId="0" applyFont="1" applyFill="1" applyBorder="1" applyAlignment="1">
      <alignment horizontal="center" vertical="center"/>
    </xf>
    <xf numFmtId="0" fontId="5" fillId="3" borderId="7" xfId="0" applyFont="1" applyFill="1" applyBorder="1" applyAlignment="1">
      <alignment horizontal="justify" vertical="center" wrapText="1"/>
    </xf>
    <xf numFmtId="9" fontId="3" fillId="3" borderId="2" xfId="2" applyNumberFormat="1" applyFont="1" applyFill="1" applyBorder="1" applyAlignment="1">
      <alignment horizontal="center" vertical="center" wrapText="1"/>
    </xf>
    <xf numFmtId="0" fontId="17" fillId="2" borderId="0" xfId="1" applyFont="1" applyFill="1"/>
    <xf numFmtId="0" fontId="7" fillId="0" borderId="2" xfId="0" applyFont="1" applyBorder="1" applyAlignment="1">
      <alignment vertical="center" wrapText="1"/>
    </xf>
    <xf numFmtId="0" fontId="8" fillId="0" borderId="2" xfId="0" applyFont="1" applyBorder="1" applyAlignment="1">
      <alignment vertical="center" wrapText="1"/>
    </xf>
    <xf numFmtId="0" fontId="5" fillId="0" borderId="7" xfId="2" applyFont="1" applyBorder="1" applyAlignment="1">
      <alignment horizontal="center" vertical="center" wrapText="1"/>
    </xf>
    <xf numFmtId="0" fontId="5" fillId="0" borderId="9" xfId="0" applyFont="1" applyBorder="1" applyAlignment="1">
      <alignment horizontal="justify" vertical="center" wrapText="1"/>
    </xf>
    <xf numFmtId="1" fontId="5" fillId="0" borderId="2" xfId="0" applyNumberFormat="1" applyFont="1" applyBorder="1" applyAlignment="1">
      <alignment horizontal="center" vertical="center" wrapText="1"/>
    </xf>
    <xf numFmtId="9" fontId="5" fillId="0" borderId="2" xfId="4" applyFont="1" applyFill="1" applyBorder="1" applyAlignment="1">
      <alignment horizontal="center" vertical="center" wrapText="1"/>
    </xf>
    <xf numFmtId="0" fontId="5" fillId="0" borderId="7" xfId="0" applyFont="1" applyBorder="1" applyAlignment="1">
      <alignment horizontal="center" vertical="center" wrapText="1"/>
    </xf>
    <xf numFmtId="9" fontId="5" fillId="0" borderId="2" xfId="0" applyNumberFormat="1" applyFont="1" applyBorder="1" applyAlignment="1">
      <alignment horizontal="center" vertical="center"/>
    </xf>
    <xf numFmtId="0" fontId="5" fillId="0" borderId="5" xfId="0" applyFont="1" applyBorder="1" applyAlignment="1">
      <alignment horizontal="center" vertical="center" wrapText="1"/>
    </xf>
    <xf numFmtId="17" fontId="5" fillId="0" borderId="5" xfId="0" applyNumberFormat="1" applyFont="1" applyBorder="1" applyAlignment="1">
      <alignment horizontal="center" vertical="center" wrapText="1"/>
    </xf>
    <xf numFmtId="17" fontId="5" fillId="0" borderId="7"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2" borderId="2" xfId="1" applyFont="1" applyFill="1" applyBorder="1" applyAlignment="1">
      <alignment horizontal="center" vertical="center" wrapText="1"/>
    </xf>
    <xf numFmtId="9" fontId="5" fillId="3" borderId="2" xfId="1" applyNumberFormat="1" applyFont="1" applyFill="1" applyBorder="1" applyAlignment="1">
      <alignment horizontal="center" vertical="center" wrapText="1"/>
    </xf>
    <xf numFmtId="9" fontId="5" fillId="3" borderId="2" xfId="2"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1" fontId="5" fillId="3" borderId="2" xfId="2" applyNumberFormat="1" applyFont="1" applyFill="1" applyBorder="1" applyAlignment="1">
      <alignment horizontal="center" vertical="center" wrapText="1"/>
    </xf>
    <xf numFmtId="9" fontId="9" fillId="5"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17" fontId="5" fillId="2" borderId="2" xfId="0" applyNumberFormat="1" applyFont="1" applyFill="1" applyBorder="1" applyAlignment="1">
      <alignment horizontal="center" vertical="center" wrapText="1"/>
    </xf>
    <xf numFmtId="0" fontId="11" fillId="2" borderId="2" xfId="1" applyFont="1" applyFill="1" applyBorder="1" applyAlignment="1">
      <alignment horizontal="center" vertical="center"/>
    </xf>
    <xf numFmtId="0" fontId="8" fillId="5" borderId="2" xfId="0" applyFont="1" applyFill="1" applyBorder="1" applyAlignment="1">
      <alignment horizontal="justify" vertical="center" wrapText="1"/>
    </xf>
    <xf numFmtId="0" fontId="8" fillId="6" borderId="2" xfId="0" applyFont="1" applyFill="1" applyBorder="1" applyAlignment="1">
      <alignment horizontal="justify" vertical="center" wrapText="1"/>
    </xf>
    <xf numFmtId="0" fontId="10" fillId="2" borderId="1"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5" fillId="2" borderId="0" xfId="1" applyFont="1" applyFill="1" applyAlignment="1">
      <alignment horizontal="left"/>
    </xf>
    <xf numFmtId="0" fontId="3" fillId="2" borderId="13" xfId="1" applyFont="1" applyFill="1" applyBorder="1" applyAlignment="1">
      <alignment horizontal="left" vertical="center" wrapText="1"/>
    </xf>
    <xf numFmtId="0" fontId="1" fillId="2" borderId="0" xfId="1" applyFill="1" applyAlignment="1">
      <alignment horizontal="center"/>
    </xf>
    <xf numFmtId="0" fontId="10" fillId="2" borderId="0" xfId="1" applyFont="1" applyFill="1" applyAlignment="1">
      <alignment horizontal="left" vertical="center"/>
    </xf>
    <xf numFmtId="0" fontId="1" fillId="2" borderId="0" xfId="1" applyFill="1" applyAlignment="1">
      <alignment horizontal="left" vertical="center" wrapText="1"/>
    </xf>
    <xf numFmtId="0" fontId="1" fillId="2" borderId="0" xfId="1" applyFill="1" applyAlignment="1">
      <alignment horizontal="left" vertical="center"/>
    </xf>
    <xf numFmtId="0" fontId="10" fillId="2" borderId="0" xfId="1" applyFont="1" applyFill="1" applyAlignment="1">
      <alignment horizontal="left" vertical="center" wrapText="1"/>
    </xf>
    <xf numFmtId="0" fontId="3" fillId="2" borderId="0" xfId="1" applyFont="1" applyFill="1" applyAlignment="1">
      <alignment horizontal="lef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3"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2" fillId="2" borderId="1" xfId="1" applyFont="1" applyFill="1" applyBorder="1" applyAlignment="1">
      <alignment horizontal="center" wrapText="1"/>
    </xf>
    <xf numFmtId="0" fontId="4" fillId="2" borderId="1" xfId="1" applyFont="1" applyFill="1" applyBorder="1" applyAlignment="1">
      <alignment horizontal="center" wrapText="1"/>
    </xf>
    <xf numFmtId="0" fontId="3" fillId="3"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5" fillId="0" borderId="2" xfId="1" applyFont="1" applyBorder="1" applyAlignment="1">
      <alignment horizontal="justify" vertical="center" wrapText="1"/>
    </xf>
    <xf numFmtId="0" fontId="8" fillId="0" borderId="2" xfId="0" applyFont="1" applyBorder="1" applyAlignment="1">
      <alignment horizontal="center" vertical="center" wrapText="1"/>
    </xf>
    <xf numFmtId="0" fontId="1" fillId="0" borderId="2" xfId="0" applyFont="1" applyBorder="1"/>
  </cellXfs>
  <cellStyles count="5">
    <cellStyle name="Normal" xfId="0" builtinId="0"/>
    <cellStyle name="Normal 2 2 2" xfId="2"/>
    <cellStyle name="Normal 4" xfId="1"/>
    <cellStyle name="Porcentaje" xfId="4" builtinId="5"/>
    <cellStyle name="Porcentaje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581025</xdr:colOff>
      <xdr:row>0</xdr:row>
      <xdr:rowOff>0</xdr:rowOff>
    </xdr:from>
    <xdr:to>
      <xdr:col>1</xdr:col>
      <xdr:colOff>0</xdr:colOff>
      <xdr:row>0</xdr:row>
      <xdr:rowOff>0</xdr:rowOff>
    </xdr:to>
    <xdr:pic>
      <xdr:nvPicPr>
        <xdr:cNvPr id="2" name="Picture 1" descr="Logo Hosp">
          <a:extLst>
            <a:ext uri="{FF2B5EF4-FFF2-40B4-BE49-F238E27FC236}">
              <a16:creationId xmlns:a16="http://schemas.microsoft.com/office/drawing/2014/main" xmlns="" id="{06EFCB75-8E00-4347-9623-FFA6C779B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0</xdr:row>
      <xdr:rowOff>0</xdr:rowOff>
    </xdr:from>
    <xdr:to>
      <xdr:col>1</xdr:col>
      <xdr:colOff>0</xdr:colOff>
      <xdr:row>0</xdr:row>
      <xdr:rowOff>0</xdr:rowOff>
    </xdr:to>
    <xdr:pic>
      <xdr:nvPicPr>
        <xdr:cNvPr id="3" name="Picture 2" descr="Logo Hosp">
          <a:extLst>
            <a:ext uri="{FF2B5EF4-FFF2-40B4-BE49-F238E27FC236}">
              <a16:creationId xmlns:a16="http://schemas.microsoft.com/office/drawing/2014/main" xmlns="" id="{56872381-82EF-4FDF-9056-6444EED67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4" name="Picture 3" descr="Logo Hosp">
          <a:extLst>
            <a:ext uri="{FF2B5EF4-FFF2-40B4-BE49-F238E27FC236}">
              <a16:creationId xmlns:a16="http://schemas.microsoft.com/office/drawing/2014/main" xmlns="" id="{933ACBBC-0F68-4271-82CA-1B463142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5" name="Picture 4" descr="Logo Hosp">
          <a:extLst>
            <a:ext uri="{FF2B5EF4-FFF2-40B4-BE49-F238E27FC236}">
              <a16:creationId xmlns:a16="http://schemas.microsoft.com/office/drawing/2014/main" xmlns="" id="{A4621616-8B29-4927-83C8-8389E2F27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6" name="Picture 5" descr="Logo Hosp">
          <a:extLst>
            <a:ext uri="{FF2B5EF4-FFF2-40B4-BE49-F238E27FC236}">
              <a16:creationId xmlns:a16="http://schemas.microsoft.com/office/drawing/2014/main" xmlns="" id="{722D4FE2-30B8-4E3F-9995-E76F5685D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7" name="Picture 6" descr="Logo Hosp">
          <a:extLst>
            <a:ext uri="{FF2B5EF4-FFF2-40B4-BE49-F238E27FC236}">
              <a16:creationId xmlns:a16="http://schemas.microsoft.com/office/drawing/2014/main" xmlns="" id="{E652F934-AFC7-431C-9EED-D34C1B938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8" name="Picture 7" descr="Logo Hosp">
          <a:extLst>
            <a:ext uri="{FF2B5EF4-FFF2-40B4-BE49-F238E27FC236}">
              <a16:creationId xmlns:a16="http://schemas.microsoft.com/office/drawing/2014/main" xmlns="" id="{F20FC395-F087-4B5E-A80D-D40F58645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9" name="Picture 8" descr="Logo Hosp">
          <a:extLst>
            <a:ext uri="{FF2B5EF4-FFF2-40B4-BE49-F238E27FC236}">
              <a16:creationId xmlns:a16="http://schemas.microsoft.com/office/drawing/2014/main" xmlns="" id="{6FA623CF-C150-46DA-97AA-4DDC621104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10" name="Picture 9" descr="Logo Hosp">
          <a:extLst>
            <a:ext uri="{FF2B5EF4-FFF2-40B4-BE49-F238E27FC236}">
              <a16:creationId xmlns:a16="http://schemas.microsoft.com/office/drawing/2014/main" xmlns="" id="{7B3743CB-AA4B-461C-805E-5846E4E3D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11" name="Picture 10" descr="Logo Hosp">
          <a:extLst>
            <a:ext uri="{FF2B5EF4-FFF2-40B4-BE49-F238E27FC236}">
              <a16:creationId xmlns:a16="http://schemas.microsoft.com/office/drawing/2014/main" xmlns="" id="{87A3E03F-3622-414F-8F66-30E021144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12" name="Picture 11" descr="Logo Hosp">
          <a:extLst>
            <a:ext uri="{FF2B5EF4-FFF2-40B4-BE49-F238E27FC236}">
              <a16:creationId xmlns:a16="http://schemas.microsoft.com/office/drawing/2014/main" xmlns="" id="{E6630A22-D838-4D4C-96F8-BBB963720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13" name="Picture 12" descr="Logo Hosp">
          <a:extLst>
            <a:ext uri="{FF2B5EF4-FFF2-40B4-BE49-F238E27FC236}">
              <a16:creationId xmlns:a16="http://schemas.microsoft.com/office/drawing/2014/main" xmlns="" id="{67995F1E-9734-45FA-B3DA-CA95325B9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14" name="Picture 13" descr="Logo Hosp">
          <a:extLst>
            <a:ext uri="{FF2B5EF4-FFF2-40B4-BE49-F238E27FC236}">
              <a16:creationId xmlns:a16="http://schemas.microsoft.com/office/drawing/2014/main" xmlns="" id="{783CFCBD-9B9B-42C2-91B2-050868FA1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15" name="Picture 14" descr="Logo Hosp">
          <a:extLst>
            <a:ext uri="{FF2B5EF4-FFF2-40B4-BE49-F238E27FC236}">
              <a16:creationId xmlns:a16="http://schemas.microsoft.com/office/drawing/2014/main" xmlns="" id="{80B9DC10-AF05-4F90-942D-47E399450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16" name="Picture 15" descr="Logo Hosp">
          <a:extLst>
            <a:ext uri="{FF2B5EF4-FFF2-40B4-BE49-F238E27FC236}">
              <a16:creationId xmlns:a16="http://schemas.microsoft.com/office/drawing/2014/main" xmlns="" id="{4628AB82-C5B8-4BFC-8DFE-0153DDD99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590550</xdr:colOff>
      <xdr:row>0</xdr:row>
      <xdr:rowOff>0</xdr:rowOff>
    </xdr:from>
    <xdr:to>
      <xdr:col>1</xdr:col>
      <xdr:colOff>0</xdr:colOff>
      <xdr:row>0</xdr:row>
      <xdr:rowOff>0</xdr:rowOff>
    </xdr:to>
    <xdr:pic>
      <xdr:nvPicPr>
        <xdr:cNvPr id="17" name="Picture 16" descr="Logo Hosp">
          <a:extLst>
            <a:ext uri="{FF2B5EF4-FFF2-40B4-BE49-F238E27FC236}">
              <a16:creationId xmlns:a16="http://schemas.microsoft.com/office/drawing/2014/main" xmlns="" id="{586D9FA1-193F-4CC4-AD74-550C50239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0"/>
          <a:ext cx="1247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18" name="Picture 17" descr="Logo Hosp">
          <a:extLst>
            <a:ext uri="{FF2B5EF4-FFF2-40B4-BE49-F238E27FC236}">
              <a16:creationId xmlns:a16="http://schemas.microsoft.com/office/drawing/2014/main" xmlns="" id="{360DED61-3B03-4487-8EB2-9657BCB4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600075</xdr:colOff>
      <xdr:row>0</xdr:row>
      <xdr:rowOff>0</xdr:rowOff>
    </xdr:from>
    <xdr:to>
      <xdr:col>1</xdr:col>
      <xdr:colOff>0</xdr:colOff>
      <xdr:row>0</xdr:row>
      <xdr:rowOff>0</xdr:rowOff>
    </xdr:to>
    <xdr:pic>
      <xdr:nvPicPr>
        <xdr:cNvPr id="19" name="Picture 18" descr="Logo Hosp">
          <a:extLst>
            <a:ext uri="{FF2B5EF4-FFF2-40B4-BE49-F238E27FC236}">
              <a16:creationId xmlns:a16="http://schemas.microsoft.com/office/drawing/2014/main" xmlns="" id="{35DD6750-6802-433B-BFBC-E5CCF7207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0</xdr:row>
      <xdr:rowOff>0</xdr:rowOff>
    </xdr:from>
    <xdr:to>
      <xdr:col>1</xdr:col>
      <xdr:colOff>0</xdr:colOff>
      <xdr:row>0</xdr:row>
      <xdr:rowOff>0</xdr:rowOff>
    </xdr:to>
    <xdr:pic>
      <xdr:nvPicPr>
        <xdr:cNvPr id="20" name="Picture 19" descr="Logo Hosp">
          <a:extLst>
            <a:ext uri="{FF2B5EF4-FFF2-40B4-BE49-F238E27FC236}">
              <a16:creationId xmlns:a16="http://schemas.microsoft.com/office/drawing/2014/main" xmlns="" id="{CED638EC-FA99-4FA3-A712-0EB2717BA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21" name="Picture 20" descr="Logo Hosp">
          <a:extLst>
            <a:ext uri="{FF2B5EF4-FFF2-40B4-BE49-F238E27FC236}">
              <a16:creationId xmlns:a16="http://schemas.microsoft.com/office/drawing/2014/main" xmlns="" id="{4AEF46C3-533C-4626-9967-D0C17A654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22" name="Picture 21" descr="Logo Hosp">
          <a:extLst>
            <a:ext uri="{FF2B5EF4-FFF2-40B4-BE49-F238E27FC236}">
              <a16:creationId xmlns:a16="http://schemas.microsoft.com/office/drawing/2014/main" xmlns="" id="{5D8BBC8E-AAFE-4CD4-9936-F72E89EF5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23" name="Picture 22" descr="Logo Hosp">
          <a:extLst>
            <a:ext uri="{FF2B5EF4-FFF2-40B4-BE49-F238E27FC236}">
              <a16:creationId xmlns:a16="http://schemas.microsoft.com/office/drawing/2014/main" xmlns="" id="{9CF32287-7576-49C4-8082-BE4AF74FE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24" name="Picture 23" descr="Logo Hosp">
          <a:extLst>
            <a:ext uri="{FF2B5EF4-FFF2-40B4-BE49-F238E27FC236}">
              <a16:creationId xmlns:a16="http://schemas.microsoft.com/office/drawing/2014/main" xmlns="" id="{099612B1-D023-45B6-8516-C02EA5139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25" name="Picture 24" descr="Logo Hosp">
          <a:extLst>
            <a:ext uri="{FF2B5EF4-FFF2-40B4-BE49-F238E27FC236}">
              <a16:creationId xmlns:a16="http://schemas.microsoft.com/office/drawing/2014/main" xmlns="" id="{B793E671-BC2F-4605-A2B6-BF806C152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0</xdr:row>
      <xdr:rowOff>0</xdr:rowOff>
    </xdr:from>
    <xdr:to>
      <xdr:col>1</xdr:col>
      <xdr:colOff>0</xdr:colOff>
      <xdr:row>0</xdr:row>
      <xdr:rowOff>0</xdr:rowOff>
    </xdr:to>
    <xdr:pic>
      <xdr:nvPicPr>
        <xdr:cNvPr id="26" name="Picture 25" descr="Logo Hosp">
          <a:extLst>
            <a:ext uri="{FF2B5EF4-FFF2-40B4-BE49-F238E27FC236}">
              <a16:creationId xmlns:a16="http://schemas.microsoft.com/office/drawing/2014/main" xmlns="" id="{E2D9CF55-3E7E-421A-B1D6-CD1299069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0"/>
          <a:ext cx="1323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27" name="Picture 26" descr="Logo Hosp">
          <a:extLst>
            <a:ext uri="{FF2B5EF4-FFF2-40B4-BE49-F238E27FC236}">
              <a16:creationId xmlns:a16="http://schemas.microsoft.com/office/drawing/2014/main" xmlns="" id="{F12DA84A-3E76-4B24-8402-EAD99425D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28" name="Picture 27" descr="Logo Hosp">
          <a:extLst>
            <a:ext uri="{FF2B5EF4-FFF2-40B4-BE49-F238E27FC236}">
              <a16:creationId xmlns:a16="http://schemas.microsoft.com/office/drawing/2014/main" xmlns="" id="{EDC7DECE-D62C-47CB-A5E1-A27612596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0</xdr:row>
      <xdr:rowOff>0</xdr:rowOff>
    </xdr:from>
    <xdr:to>
      <xdr:col>1</xdr:col>
      <xdr:colOff>0</xdr:colOff>
      <xdr:row>0</xdr:row>
      <xdr:rowOff>0</xdr:rowOff>
    </xdr:to>
    <xdr:pic>
      <xdr:nvPicPr>
        <xdr:cNvPr id="29" name="Picture 28" descr="Logo Hosp">
          <a:extLst>
            <a:ext uri="{FF2B5EF4-FFF2-40B4-BE49-F238E27FC236}">
              <a16:creationId xmlns:a16="http://schemas.microsoft.com/office/drawing/2014/main" xmlns="" id="{D8633B9A-E7DB-433E-B723-F0017DBB5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30" name="Picture 29" descr="Logo Hosp">
          <a:extLst>
            <a:ext uri="{FF2B5EF4-FFF2-40B4-BE49-F238E27FC236}">
              <a16:creationId xmlns:a16="http://schemas.microsoft.com/office/drawing/2014/main" xmlns="" id="{17DE3658-77DE-4509-BAFD-99ABD106D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31" name="Picture 30" descr="Logo Hosp">
          <a:extLst>
            <a:ext uri="{FF2B5EF4-FFF2-40B4-BE49-F238E27FC236}">
              <a16:creationId xmlns:a16="http://schemas.microsoft.com/office/drawing/2014/main" xmlns="" id="{84B2C89A-3DE6-44DE-AD2C-5C7661A6F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32" name="Picture 31" descr="Logo Hosp">
          <a:extLst>
            <a:ext uri="{FF2B5EF4-FFF2-40B4-BE49-F238E27FC236}">
              <a16:creationId xmlns:a16="http://schemas.microsoft.com/office/drawing/2014/main" xmlns="" id="{1E2B360C-30B4-4427-8A4F-B34BFD122F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33" name="Picture 32" descr="Logo Hosp">
          <a:extLst>
            <a:ext uri="{FF2B5EF4-FFF2-40B4-BE49-F238E27FC236}">
              <a16:creationId xmlns:a16="http://schemas.microsoft.com/office/drawing/2014/main" xmlns="" id="{1D230772-516C-4FED-B000-464E1EB96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34" name="Picture 33" descr="Logo Hosp">
          <a:extLst>
            <a:ext uri="{FF2B5EF4-FFF2-40B4-BE49-F238E27FC236}">
              <a16:creationId xmlns:a16="http://schemas.microsoft.com/office/drawing/2014/main" xmlns="" id="{B53298E8-B2E2-459A-883E-D41C08869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35" name="Picture 34" descr="Logo Hosp">
          <a:extLst>
            <a:ext uri="{FF2B5EF4-FFF2-40B4-BE49-F238E27FC236}">
              <a16:creationId xmlns:a16="http://schemas.microsoft.com/office/drawing/2014/main" xmlns="" id="{9D77C2EE-40AE-47C2-A56F-E522E834A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36" name="Picture 35" descr="Logo Hosp">
          <a:extLst>
            <a:ext uri="{FF2B5EF4-FFF2-40B4-BE49-F238E27FC236}">
              <a16:creationId xmlns:a16="http://schemas.microsoft.com/office/drawing/2014/main" xmlns="" id="{EE0DCD52-040A-4D43-B54F-325C86518B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37" name="Picture 36" descr="Logo Hosp">
          <a:extLst>
            <a:ext uri="{FF2B5EF4-FFF2-40B4-BE49-F238E27FC236}">
              <a16:creationId xmlns:a16="http://schemas.microsoft.com/office/drawing/2014/main" xmlns="" id="{3DE85593-DF4B-4386-A6A4-C3EF432AD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38" name="Picture 37" descr="Logo Hosp">
          <a:extLst>
            <a:ext uri="{FF2B5EF4-FFF2-40B4-BE49-F238E27FC236}">
              <a16:creationId xmlns:a16="http://schemas.microsoft.com/office/drawing/2014/main" xmlns="" id="{70A50F23-698B-4211-A369-7725A15A2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39" name="Picture 38" descr="Logo Hosp">
          <a:extLst>
            <a:ext uri="{FF2B5EF4-FFF2-40B4-BE49-F238E27FC236}">
              <a16:creationId xmlns:a16="http://schemas.microsoft.com/office/drawing/2014/main" xmlns="" id="{9ED0D94A-E24D-478E-ABA2-C95E8590F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40" name="Picture 39" descr="Logo Hosp">
          <a:extLst>
            <a:ext uri="{FF2B5EF4-FFF2-40B4-BE49-F238E27FC236}">
              <a16:creationId xmlns:a16="http://schemas.microsoft.com/office/drawing/2014/main" xmlns="" id="{F124031C-5EB2-4861-847C-F86E4F3AC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41" name="Picture 40" descr="Logo Hosp">
          <a:extLst>
            <a:ext uri="{FF2B5EF4-FFF2-40B4-BE49-F238E27FC236}">
              <a16:creationId xmlns:a16="http://schemas.microsoft.com/office/drawing/2014/main" xmlns="" id="{EEBABC7F-9B16-49D9-A8ED-83B4C2B7B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42" name="Picture 41" descr="Logo Hosp">
          <a:extLst>
            <a:ext uri="{FF2B5EF4-FFF2-40B4-BE49-F238E27FC236}">
              <a16:creationId xmlns:a16="http://schemas.microsoft.com/office/drawing/2014/main" xmlns="" id="{C6C0BCD4-8ED3-4263-A2A1-9B483A68B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590550</xdr:colOff>
      <xdr:row>0</xdr:row>
      <xdr:rowOff>0</xdr:rowOff>
    </xdr:from>
    <xdr:to>
      <xdr:col>1</xdr:col>
      <xdr:colOff>0</xdr:colOff>
      <xdr:row>0</xdr:row>
      <xdr:rowOff>0</xdr:rowOff>
    </xdr:to>
    <xdr:pic>
      <xdr:nvPicPr>
        <xdr:cNvPr id="43" name="Picture 42" descr="Logo Hosp">
          <a:extLst>
            <a:ext uri="{FF2B5EF4-FFF2-40B4-BE49-F238E27FC236}">
              <a16:creationId xmlns:a16="http://schemas.microsoft.com/office/drawing/2014/main" xmlns="" id="{1E0A741E-1D93-423C-BD87-42C27FFB8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0"/>
          <a:ext cx="1247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44" name="Picture 43" descr="Logo Hosp">
          <a:extLst>
            <a:ext uri="{FF2B5EF4-FFF2-40B4-BE49-F238E27FC236}">
              <a16:creationId xmlns:a16="http://schemas.microsoft.com/office/drawing/2014/main" xmlns="" id="{B31A2CCE-B145-42B4-A1C3-46D5ACA2F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600075</xdr:colOff>
      <xdr:row>0</xdr:row>
      <xdr:rowOff>0</xdr:rowOff>
    </xdr:from>
    <xdr:to>
      <xdr:col>1</xdr:col>
      <xdr:colOff>0</xdr:colOff>
      <xdr:row>0</xdr:row>
      <xdr:rowOff>0</xdr:rowOff>
    </xdr:to>
    <xdr:pic>
      <xdr:nvPicPr>
        <xdr:cNvPr id="45" name="Picture 44" descr="Logo Hosp">
          <a:extLst>
            <a:ext uri="{FF2B5EF4-FFF2-40B4-BE49-F238E27FC236}">
              <a16:creationId xmlns:a16="http://schemas.microsoft.com/office/drawing/2014/main" xmlns="" id="{7719ED8C-D418-4F82-B80F-58D93F963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0</xdr:row>
      <xdr:rowOff>0</xdr:rowOff>
    </xdr:from>
    <xdr:to>
      <xdr:col>1</xdr:col>
      <xdr:colOff>0</xdr:colOff>
      <xdr:row>0</xdr:row>
      <xdr:rowOff>0</xdr:rowOff>
    </xdr:to>
    <xdr:pic>
      <xdr:nvPicPr>
        <xdr:cNvPr id="46" name="Picture 45" descr="Logo Hosp">
          <a:extLst>
            <a:ext uri="{FF2B5EF4-FFF2-40B4-BE49-F238E27FC236}">
              <a16:creationId xmlns:a16="http://schemas.microsoft.com/office/drawing/2014/main" xmlns="" id="{27012F22-DB50-4E92-B754-768B87630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47" name="Picture 46" descr="Logo Hosp">
          <a:extLst>
            <a:ext uri="{FF2B5EF4-FFF2-40B4-BE49-F238E27FC236}">
              <a16:creationId xmlns:a16="http://schemas.microsoft.com/office/drawing/2014/main" xmlns="" id="{0BA3E37A-D10A-4919-8926-24DFBD41D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48" name="Picture 47" descr="Logo Hosp">
          <a:extLst>
            <a:ext uri="{FF2B5EF4-FFF2-40B4-BE49-F238E27FC236}">
              <a16:creationId xmlns:a16="http://schemas.microsoft.com/office/drawing/2014/main" xmlns="" id="{792D7015-AA3F-4015-9137-B87DA4174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49" name="Picture 48" descr="Logo Hosp">
          <a:extLst>
            <a:ext uri="{FF2B5EF4-FFF2-40B4-BE49-F238E27FC236}">
              <a16:creationId xmlns:a16="http://schemas.microsoft.com/office/drawing/2014/main" xmlns="" id="{E2498F39-11FF-44B6-839E-36A596898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50" name="Picture 49" descr="Logo Hosp">
          <a:extLst>
            <a:ext uri="{FF2B5EF4-FFF2-40B4-BE49-F238E27FC236}">
              <a16:creationId xmlns:a16="http://schemas.microsoft.com/office/drawing/2014/main" xmlns="" id="{96640CA0-73FC-4810-9D9B-99263D6DA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51" name="Picture 50" descr="Logo Hosp">
          <a:extLst>
            <a:ext uri="{FF2B5EF4-FFF2-40B4-BE49-F238E27FC236}">
              <a16:creationId xmlns:a16="http://schemas.microsoft.com/office/drawing/2014/main" xmlns="" id="{535E8244-A6EB-4E2C-99DE-8E30D94087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0</xdr:row>
      <xdr:rowOff>0</xdr:rowOff>
    </xdr:from>
    <xdr:to>
      <xdr:col>1</xdr:col>
      <xdr:colOff>0</xdr:colOff>
      <xdr:row>0</xdr:row>
      <xdr:rowOff>0</xdr:rowOff>
    </xdr:to>
    <xdr:pic>
      <xdr:nvPicPr>
        <xdr:cNvPr id="52" name="Picture 51" descr="Logo Hosp">
          <a:extLst>
            <a:ext uri="{FF2B5EF4-FFF2-40B4-BE49-F238E27FC236}">
              <a16:creationId xmlns:a16="http://schemas.microsoft.com/office/drawing/2014/main" xmlns="" id="{3A92EF51-5BDE-4928-9853-015638F79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0"/>
          <a:ext cx="1323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53" name="Picture 52" descr="Logo Hosp">
          <a:extLst>
            <a:ext uri="{FF2B5EF4-FFF2-40B4-BE49-F238E27FC236}">
              <a16:creationId xmlns:a16="http://schemas.microsoft.com/office/drawing/2014/main" xmlns="" id="{3A3BE956-D75B-4796-AD1D-F9E236E47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54" name="Picture 53" descr="Logo Hosp">
          <a:extLst>
            <a:ext uri="{FF2B5EF4-FFF2-40B4-BE49-F238E27FC236}">
              <a16:creationId xmlns:a16="http://schemas.microsoft.com/office/drawing/2014/main" xmlns="" id="{F19B3DB0-9072-4FA4-BA28-927F20540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0</xdr:row>
      <xdr:rowOff>0</xdr:rowOff>
    </xdr:from>
    <xdr:to>
      <xdr:col>1</xdr:col>
      <xdr:colOff>0</xdr:colOff>
      <xdr:row>0</xdr:row>
      <xdr:rowOff>0</xdr:rowOff>
    </xdr:to>
    <xdr:pic>
      <xdr:nvPicPr>
        <xdr:cNvPr id="55" name="Picture 54" descr="Logo Hosp">
          <a:extLst>
            <a:ext uri="{FF2B5EF4-FFF2-40B4-BE49-F238E27FC236}">
              <a16:creationId xmlns:a16="http://schemas.microsoft.com/office/drawing/2014/main" xmlns="" id="{DB73AA95-1A50-42A0-9E8B-5A08B9F09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56" name="Picture 55" descr="Logo Hosp">
          <a:extLst>
            <a:ext uri="{FF2B5EF4-FFF2-40B4-BE49-F238E27FC236}">
              <a16:creationId xmlns:a16="http://schemas.microsoft.com/office/drawing/2014/main" xmlns="" id="{354181EF-9657-4473-8310-BE5D23308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57" name="Picture 56" descr="Logo Hosp">
          <a:extLst>
            <a:ext uri="{FF2B5EF4-FFF2-40B4-BE49-F238E27FC236}">
              <a16:creationId xmlns:a16="http://schemas.microsoft.com/office/drawing/2014/main" xmlns="" id="{6AAF32D0-4C43-48E9-8102-CCF0B6723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58" name="Picture 57" descr="Logo Hosp">
          <a:extLst>
            <a:ext uri="{FF2B5EF4-FFF2-40B4-BE49-F238E27FC236}">
              <a16:creationId xmlns:a16="http://schemas.microsoft.com/office/drawing/2014/main" xmlns="" id="{35180D28-3812-435D-B313-311628C4D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59" name="Picture 58" descr="Logo Hosp">
          <a:extLst>
            <a:ext uri="{FF2B5EF4-FFF2-40B4-BE49-F238E27FC236}">
              <a16:creationId xmlns:a16="http://schemas.microsoft.com/office/drawing/2014/main" xmlns="" id="{E6A44A6E-98D8-486C-9AAE-4D7D0C102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60" name="Picture 59" descr="Logo Hosp">
          <a:extLst>
            <a:ext uri="{FF2B5EF4-FFF2-40B4-BE49-F238E27FC236}">
              <a16:creationId xmlns:a16="http://schemas.microsoft.com/office/drawing/2014/main" xmlns="" id="{6632A740-8DF3-4545-B9B4-A79EA4B99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61" name="Picture 60" descr="Logo Hosp">
          <a:extLst>
            <a:ext uri="{FF2B5EF4-FFF2-40B4-BE49-F238E27FC236}">
              <a16:creationId xmlns:a16="http://schemas.microsoft.com/office/drawing/2014/main" xmlns="" id="{B7C337E1-8F2A-400F-A403-07008ABD8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581025</xdr:colOff>
      <xdr:row>0</xdr:row>
      <xdr:rowOff>0</xdr:rowOff>
    </xdr:from>
    <xdr:to>
      <xdr:col>1</xdr:col>
      <xdr:colOff>0</xdr:colOff>
      <xdr:row>0</xdr:row>
      <xdr:rowOff>0</xdr:rowOff>
    </xdr:to>
    <xdr:pic>
      <xdr:nvPicPr>
        <xdr:cNvPr id="62" name="Picture 61" descr="Logo Hosp">
          <a:extLst>
            <a:ext uri="{FF2B5EF4-FFF2-40B4-BE49-F238E27FC236}">
              <a16:creationId xmlns:a16="http://schemas.microsoft.com/office/drawing/2014/main" xmlns="" id="{1913CF25-18F2-4324-93D3-FFB76F7CA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1257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63" name="Picture 62" descr="Logo Hosp">
          <a:extLst>
            <a:ext uri="{FF2B5EF4-FFF2-40B4-BE49-F238E27FC236}">
              <a16:creationId xmlns:a16="http://schemas.microsoft.com/office/drawing/2014/main" xmlns="" id="{AE0C0FD3-A4B6-40C8-9A3B-B9EFD7D23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64" name="Picture 63" descr="Logo Hosp">
          <a:extLst>
            <a:ext uri="{FF2B5EF4-FFF2-40B4-BE49-F238E27FC236}">
              <a16:creationId xmlns:a16="http://schemas.microsoft.com/office/drawing/2014/main" xmlns="" id="{1C66D576-EB57-4ECC-B9DA-B30C22EC8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65" name="Picture 64" descr="Logo Hosp">
          <a:extLst>
            <a:ext uri="{FF2B5EF4-FFF2-40B4-BE49-F238E27FC236}">
              <a16:creationId xmlns:a16="http://schemas.microsoft.com/office/drawing/2014/main" xmlns="" id="{FDA12369-2B07-461B-8E46-9308988A3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66" name="Picture 65" descr="Logo Hosp">
          <a:extLst>
            <a:ext uri="{FF2B5EF4-FFF2-40B4-BE49-F238E27FC236}">
              <a16:creationId xmlns:a16="http://schemas.microsoft.com/office/drawing/2014/main" xmlns="" id="{EB298451-E52A-4063-86D8-76811E077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67" name="Picture 66" descr="Logo Hosp">
          <a:extLst>
            <a:ext uri="{FF2B5EF4-FFF2-40B4-BE49-F238E27FC236}">
              <a16:creationId xmlns:a16="http://schemas.microsoft.com/office/drawing/2014/main" xmlns="" id="{BBF3E90E-29B5-4FFC-8A9E-70EDD4975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68" name="Picture 67" descr="Logo Hosp">
          <a:extLst>
            <a:ext uri="{FF2B5EF4-FFF2-40B4-BE49-F238E27FC236}">
              <a16:creationId xmlns:a16="http://schemas.microsoft.com/office/drawing/2014/main" xmlns="" id="{AF531FE2-3BCA-4877-A2E3-E21E2CABD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590550</xdr:colOff>
      <xdr:row>0</xdr:row>
      <xdr:rowOff>0</xdr:rowOff>
    </xdr:from>
    <xdr:to>
      <xdr:col>1</xdr:col>
      <xdr:colOff>0</xdr:colOff>
      <xdr:row>0</xdr:row>
      <xdr:rowOff>0</xdr:rowOff>
    </xdr:to>
    <xdr:pic>
      <xdr:nvPicPr>
        <xdr:cNvPr id="69" name="Picture 68" descr="Logo Hosp">
          <a:extLst>
            <a:ext uri="{FF2B5EF4-FFF2-40B4-BE49-F238E27FC236}">
              <a16:creationId xmlns:a16="http://schemas.microsoft.com/office/drawing/2014/main" xmlns="" id="{6B03CD71-21CF-40C2-BDA8-C80D063BA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0"/>
          <a:ext cx="1247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0</xdr:rowOff>
    </xdr:from>
    <xdr:to>
      <xdr:col>1</xdr:col>
      <xdr:colOff>0</xdr:colOff>
      <xdr:row>0</xdr:row>
      <xdr:rowOff>0</xdr:rowOff>
    </xdr:to>
    <xdr:pic>
      <xdr:nvPicPr>
        <xdr:cNvPr id="70" name="Picture 69" descr="Logo Hosp">
          <a:extLst>
            <a:ext uri="{FF2B5EF4-FFF2-40B4-BE49-F238E27FC236}">
              <a16:creationId xmlns:a16="http://schemas.microsoft.com/office/drawing/2014/main" xmlns="" id="{EBD41072-7845-4143-ABAA-C1294D4EE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27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600075</xdr:colOff>
      <xdr:row>0</xdr:row>
      <xdr:rowOff>0</xdr:rowOff>
    </xdr:from>
    <xdr:to>
      <xdr:col>1</xdr:col>
      <xdr:colOff>0</xdr:colOff>
      <xdr:row>0</xdr:row>
      <xdr:rowOff>0</xdr:rowOff>
    </xdr:to>
    <xdr:pic>
      <xdr:nvPicPr>
        <xdr:cNvPr id="71" name="Picture 70" descr="Logo Hosp">
          <a:extLst>
            <a:ext uri="{FF2B5EF4-FFF2-40B4-BE49-F238E27FC236}">
              <a16:creationId xmlns:a16="http://schemas.microsoft.com/office/drawing/2014/main" xmlns="" id="{B5FB8972-B60C-4EF9-8A6C-1E0A9DB47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1238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571500</xdr:colOff>
      <xdr:row>0</xdr:row>
      <xdr:rowOff>0</xdr:rowOff>
    </xdr:from>
    <xdr:to>
      <xdr:col>1</xdr:col>
      <xdr:colOff>0</xdr:colOff>
      <xdr:row>0</xdr:row>
      <xdr:rowOff>0</xdr:rowOff>
    </xdr:to>
    <xdr:pic>
      <xdr:nvPicPr>
        <xdr:cNvPr id="72" name="Picture 71" descr="Logo Hosp">
          <a:extLst>
            <a:ext uri="{FF2B5EF4-FFF2-40B4-BE49-F238E27FC236}">
              <a16:creationId xmlns:a16="http://schemas.microsoft.com/office/drawing/2014/main" xmlns="" id="{AB2CCFF9-19A3-4A21-8970-FFC5BF2F9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73" name="Picture 72" descr="Logo Hosp">
          <a:extLst>
            <a:ext uri="{FF2B5EF4-FFF2-40B4-BE49-F238E27FC236}">
              <a16:creationId xmlns:a16="http://schemas.microsoft.com/office/drawing/2014/main" xmlns="" id="{FF8FDD48-7575-4612-8C5E-F4F81E0DE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0</xdr:row>
      <xdr:rowOff>0</xdr:rowOff>
    </xdr:from>
    <xdr:to>
      <xdr:col>1</xdr:col>
      <xdr:colOff>0</xdr:colOff>
      <xdr:row>0</xdr:row>
      <xdr:rowOff>0</xdr:rowOff>
    </xdr:to>
    <xdr:pic>
      <xdr:nvPicPr>
        <xdr:cNvPr id="74" name="Picture 73" descr="Logo Hosp">
          <a:extLst>
            <a:ext uri="{FF2B5EF4-FFF2-40B4-BE49-F238E27FC236}">
              <a16:creationId xmlns:a16="http://schemas.microsoft.com/office/drawing/2014/main" xmlns="" id="{A19D81D1-9A76-4D25-99DF-39CD16D7B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209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75" name="Picture 74" descr="Logo Hosp">
          <a:extLst>
            <a:ext uri="{FF2B5EF4-FFF2-40B4-BE49-F238E27FC236}">
              <a16:creationId xmlns:a16="http://schemas.microsoft.com/office/drawing/2014/main" xmlns="" id="{1AA11F32-741F-4413-80AF-5DE72D423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76" name="Picture 75" descr="Logo Hosp">
          <a:extLst>
            <a:ext uri="{FF2B5EF4-FFF2-40B4-BE49-F238E27FC236}">
              <a16:creationId xmlns:a16="http://schemas.microsoft.com/office/drawing/2014/main" xmlns="" id="{52AFEB12-3ADA-4F8D-8749-B2A28DCCD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77" name="Picture 76" descr="Logo Hosp">
          <a:extLst>
            <a:ext uri="{FF2B5EF4-FFF2-40B4-BE49-F238E27FC236}">
              <a16:creationId xmlns:a16="http://schemas.microsoft.com/office/drawing/2014/main" xmlns="" id="{A90C3DAE-6A0B-4234-B35F-50234AC88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0</xdr:row>
      <xdr:rowOff>0</xdr:rowOff>
    </xdr:from>
    <xdr:to>
      <xdr:col>1</xdr:col>
      <xdr:colOff>0</xdr:colOff>
      <xdr:row>0</xdr:row>
      <xdr:rowOff>0</xdr:rowOff>
    </xdr:to>
    <xdr:pic>
      <xdr:nvPicPr>
        <xdr:cNvPr id="78" name="Picture 77" descr="Logo Hosp">
          <a:extLst>
            <a:ext uri="{FF2B5EF4-FFF2-40B4-BE49-F238E27FC236}">
              <a16:creationId xmlns:a16="http://schemas.microsoft.com/office/drawing/2014/main" xmlns="" id="{AE265D25-62BB-4C76-88E9-9C2B1E3A7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0"/>
          <a:ext cx="1323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552450</xdr:colOff>
      <xdr:row>0</xdr:row>
      <xdr:rowOff>0</xdr:rowOff>
    </xdr:from>
    <xdr:to>
      <xdr:col>1</xdr:col>
      <xdr:colOff>0</xdr:colOff>
      <xdr:row>0</xdr:row>
      <xdr:rowOff>0</xdr:rowOff>
    </xdr:to>
    <xdr:pic>
      <xdr:nvPicPr>
        <xdr:cNvPr id="79" name="Picture 78" descr="Logo Hosp">
          <a:extLst>
            <a:ext uri="{FF2B5EF4-FFF2-40B4-BE49-F238E27FC236}">
              <a16:creationId xmlns:a16="http://schemas.microsoft.com/office/drawing/2014/main" xmlns="" id="{07C6D996-58EA-4553-80F3-2D2A1AEEC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0"/>
          <a:ext cx="1285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340783</xdr:colOff>
      <xdr:row>0</xdr:row>
      <xdr:rowOff>76200</xdr:rowOff>
    </xdr:from>
    <xdr:to>
      <xdr:col>0</xdr:col>
      <xdr:colOff>1350433</xdr:colOff>
      <xdr:row>3</xdr:row>
      <xdr:rowOff>133350</xdr:rowOff>
    </xdr:to>
    <xdr:pic>
      <xdr:nvPicPr>
        <xdr:cNvPr id="80" name="Picture 79" descr="Logo Hosp">
          <a:extLst>
            <a:ext uri="{FF2B5EF4-FFF2-40B4-BE49-F238E27FC236}">
              <a16:creationId xmlns:a16="http://schemas.microsoft.com/office/drawing/2014/main" xmlns="" id="{B159B312-3A60-4D96-A5DF-7EB7569F45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0783" y="76200"/>
          <a:ext cx="10096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9"/>
  <sheetViews>
    <sheetView tabSelected="1" topLeftCell="A40" zoomScale="78" zoomScaleNormal="78" workbookViewId="0">
      <selection activeCell="C85" sqref="C85:E85"/>
    </sheetView>
  </sheetViews>
  <sheetFormatPr baseColWidth="10" defaultRowHeight="12.75" x14ac:dyDescent="0.2"/>
  <cols>
    <col min="1" max="1" width="27.5703125" style="1" customWidth="1"/>
    <col min="2" max="2" width="52.5703125" style="26" customWidth="1"/>
    <col min="3" max="3" width="38.7109375" style="1" customWidth="1"/>
    <col min="4" max="4" width="20.5703125" style="38" customWidth="1"/>
    <col min="5" max="5" width="19.28515625" style="1" customWidth="1"/>
    <col min="6" max="6" width="23" style="1" customWidth="1"/>
    <col min="7" max="7" width="18.42578125" style="1" customWidth="1"/>
    <col min="8" max="8" width="23.85546875" style="1" customWidth="1"/>
    <col min="9" max="9" width="20.42578125" style="1" customWidth="1"/>
    <col min="10" max="10" width="19.7109375" style="1" customWidth="1"/>
    <col min="11" max="255" width="11.42578125" style="1"/>
    <col min="256" max="256" width="27.5703125" style="1" customWidth="1"/>
    <col min="257" max="257" width="41.28515625" style="1" customWidth="1"/>
    <col min="258" max="258" width="38.7109375" style="1" customWidth="1"/>
    <col min="259" max="259" width="18.140625" style="1" customWidth="1"/>
    <col min="260" max="260" width="19.28515625" style="1" customWidth="1"/>
    <col min="261" max="261" width="23" style="1" customWidth="1"/>
    <col min="262" max="262" width="18.42578125" style="1" customWidth="1"/>
    <col min="263" max="263" width="23.85546875" style="1" customWidth="1"/>
    <col min="264" max="264" width="20.42578125" style="1" customWidth="1"/>
    <col min="265" max="265" width="19.7109375" style="1" customWidth="1"/>
    <col min="266" max="511" width="11.42578125" style="1"/>
    <col min="512" max="512" width="27.5703125" style="1" customWidth="1"/>
    <col min="513" max="513" width="41.28515625" style="1" customWidth="1"/>
    <col min="514" max="514" width="38.7109375" style="1" customWidth="1"/>
    <col min="515" max="515" width="18.140625" style="1" customWidth="1"/>
    <col min="516" max="516" width="19.28515625" style="1" customWidth="1"/>
    <col min="517" max="517" width="23" style="1" customWidth="1"/>
    <col min="518" max="518" width="18.42578125" style="1" customWidth="1"/>
    <col min="519" max="519" width="23.85546875" style="1" customWidth="1"/>
    <col min="520" max="520" width="20.42578125" style="1" customWidth="1"/>
    <col min="521" max="521" width="19.7109375" style="1" customWidth="1"/>
    <col min="522" max="767" width="11.42578125" style="1"/>
    <col min="768" max="768" width="27.5703125" style="1" customWidth="1"/>
    <col min="769" max="769" width="41.28515625" style="1" customWidth="1"/>
    <col min="770" max="770" width="38.7109375" style="1" customWidth="1"/>
    <col min="771" max="771" width="18.140625" style="1" customWidth="1"/>
    <col min="772" max="772" width="19.28515625" style="1" customWidth="1"/>
    <col min="773" max="773" width="23" style="1" customWidth="1"/>
    <col min="774" max="774" width="18.42578125" style="1" customWidth="1"/>
    <col min="775" max="775" width="23.85546875" style="1" customWidth="1"/>
    <col min="776" max="776" width="20.42578125" style="1" customWidth="1"/>
    <col min="777" max="777" width="19.7109375" style="1" customWidth="1"/>
    <col min="778" max="1023" width="11.42578125" style="1"/>
    <col min="1024" max="1024" width="27.5703125" style="1" customWidth="1"/>
    <col min="1025" max="1025" width="41.28515625" style="1" customWidth="1"/>
    <col min="1026" max="1026" width="38.7109375" style="1" customWidth="1"/>
    <col min="1027" max="1027" width="18.140625" style="1" customWidth="1"/>
    <col min="1028" max="1028" width="19.28515625" style="1" customWidth="1"/>
    <col min="1029" max="1029" width="23" style="1" customWidth="1"/>
    <col min="1030" max="1030" width="18.42578125" style="1" customWidth="1"/>
    <col min="1031" max="1031" width="23.85546875" style="1" customWidth="1"/>
    <col min="1032" max="1032" width="20.42578125" style="1" customWidth="1"/>
    <col min="1033" max="1033" width="19.7109375" style="1" customWidth="1"/>
    <col min="1034" max="1279" width="11.42578125" style="1"/>
    <col min="1280" max="1280" width="27.5703125" style="1" customWidth="1"/>
    <col min="1281" max="1281" width="41.28515625" style="1" customWidth="1"/>
    <col min="1282" max="1282" width="38.7109375" style="1" customWidth="1"/>
    <col min="1283" max="1283" width="18.140625" style="1" customWidth="1"/>
    <col min="1284" max="1284" width="19.28515625" style="1" customWidth="1"/>
    <col min="1285" max="1285" width="23" style="1" customWidth="1"/>
    <col min="1286" max="1286" width="18.42578125" style="1" customWidth="1"/>
    <col min="1287" max="1287" width="23.85546875" style="1" customWidth="1"/>
    <col min="1288" max="1288" width="20.42578125" style="1" customWidth="1"/>
    <col min="1289" max="1289" width="19.7109375" style="1" customWidth="1"/>
    <col min="1290" max="1535" width="11.42578125" style="1"/>
    <col min="1536" max="1536" width="27.5703125" style="1" customWidth="1"/>
    <col min="1537" max="1537" width="41.28515625" style="1" customWidth="1"/>
    <col min="1538" max="1538" width="38.7109375" style="1" customWidth="1"/>
    <col min="1539" max="1539" width="18.140625" style="1" customWidth="1"/>
    <col min="1540" max="1540" width="19.28515625" style="1" customWidth="1"/>
    <col min="1541" max="1541" width="23" style="1" customWidth="1"/>
    <col min="1542" max="1542" width="18.42578125" style="1" customWidth="1"/>
    <col min="1543" max="1543" width="23.85546875" style="1" customWidth="1"/>
    <col min="1544" max="1544" width="20.42578125" style="1" customWidth="1"/>
    <col min="1545" max="1545" width="19.7109375" style="1" customWidth="1"/>
    <col min="1546" max="1791" width="11.42578125" style="1"/>
    <col min="1792" max="1792" width="27.5703125" style="1" customWidth="1"/>
    <col min="1793" max="1793" width="41.28515625" style="1" customWidth="1"/>
    <col min="1794" max="1794" width="38.7109375" style="1" customWidth="1"/>
    <col min="1795" max="1795" width="18.140625" style="1" customWidth="1"/>
    <col min="1796" max="1796" width="19.28515625" style="1" customWidth="1"/>
    <col min="1797" max="1797" width="23" style="1" customWidth="1"/>
    <col min="1798" max="1798" width="18.42578125" style="1" customWidth="1"/>
    <col min="1799" max="1799" width="23.85546875" style="1" customWidth="1"/>
    <col min="1800" max="1800" width="20.42578125" style="1" customWidth="1"/>
    <col min="1801" max="1801" width="19.7109375" style="1" customWidth="1"/>
    <col min="1802" max="2047" width="11.42578125" style="1"/>
    <col min="2048" max="2048" width="27.5703125" style="1" customWidth="1"/>
    <col min="2049" max="2049" width="41.28515625" style="1" customWidth="1"/>
    <col min="2050" max="2050" width="38.7109375" style="1" customWidth="1"/>
    <col min="2051" max="2051" width="18.140625" style="1" customWidth="1"/>
    <col min="2052" max="2052" width="19.28515625" style="1" customWidth="1"/>
    <col min="2053" max="2053" width="23" style="1" customWidth="1"/>
    <col min="2054" max="2054" width="18.42578125" style="1" customWidth="1"/>
    <col min="2055" max="2055" width="23.85546875" style="1" customWidth="1"/>
    <col min="2056" max="2056" width="20.42578125" style="1" customWidth="1"/>
    <col min="2057" max="2057" width="19.7109375" style="1" customWidth="1"/>
    <col min="2058" max="2303" width="11.42578125" style="1"/>
    <col min="2304" max="2304" width="27.5703125" style="1" customWidth="1"/>
    <col min="2305" max="2305" width="41.28515625" style="1" customWidth="1"/>
    <col min="2306" max="2306" width="38.7109375" style="1" customWidth="1"/>
    <col min="2307" max="2307" width="18.140625" style="1" customWidth="1"/>
    <col min="2308" max="2308" width="19.28515625" style="1" customWidth="1"/>
    <col min="2309" max="2309" width="23" style="1" customWidth="1"/>
    <col min="2310" max="2310" width="18.42578125" style="1" customWidth="1"/>
    <col min="2311" max="2311" width="23.85546875" style="1" customWidth="1"/>
    <col min="2312" max="2312" width="20.42578125" style="1" customWidth="1"/>
    <col min="2313" max="2313" width="19.7109375" style="1" customWidth="1"/>
    <col min="2314" max="2559" width="11.42578125" style="1"/>
    <col min="2560" max="2560" width="27.5703125" style="1" customWidth="1"/>
    <col min="2561" max="2561" width="41.28515625" style="1" customWidth="1"/>
    <col min="2562" max="2562" width="38.7109375" style="1" customWidth="1"/>
    <col min="2563" max="2563" width="18.140625" style="1" customWidth="1"/>
    <col min="2564" max="2564" width="19.28515625" style="1" customWidth="1"/>
    <col min="2565" max="2565" width="23" style="1" customWidth="1"/>
    <col min="2566" max="2566" width="18.42578125" style="1" customWidth="1"/>
    <col min="2567" max="2567" width="23.85546875" style="1" customWidth="1"/>
    <col min="2568" max="2568" width="20.42578125" style="1" customWidth="1"/>
    <col min="2569" max="2569" width="19.7109375" style="1" customWidth="1"/>
    <col min="2570" max="2815" width="11.42578125" style="1"/>
    <col min="2816" max="2816" width="27.5703125" style="1" customWidth="1"/>
    <col min="2817" max="2817" width="41.28515625" style="1" customWidth="1"/>
    <col min="2818" max="2818" width="38.7109375" style="1" customWidth="1"/>
    <col min="2819" max="2819" width="18.140625" style="1" customWidth="1"/>
    <col min="2820" max="2820" width="19.28515625" style="1" customWidth="1"/>
    <col min="2821" max="2821" width="23" style="1" customWidth="1"/>
    <col min="2822" max="2822" width="18.42578125" style="1" customWidth="1"/>
    <col min="2823" max="2823" width="23.85546875" style="1" customWidth="1"/>
    <col min="2824" max="2824" width="20.42578125" style="1" customWidth="1"/>
    <col min="2825" max="2825" width="19.7109375" style="1" customWidth="1"/>
    <col min="2826" max="3071" width="11.42578125" style="1"/>
    <col min="3072" max="3072" width="27.5703125" style="1" customWidth="1"/>
    <col min="3073" max="3073" width="41.28515625" style="1" customWidth="1"/>
    <col min="3074" max="3074" width="38.7109375" style="1" customWidth="1"/>
    <col min="3075" max="3075" width="18.140625" style="1" customWidth="1"/>
    <col min="3076" max="3076" width="19.28515625" style="1" customWidth="1"/>
    <col min="3077" max="3077" width="23" style="1" customWidth="1"/>
    <col min="3078" max="3078" width="18.42578125" style="1" customWidth="1"/>
    <col min="3079" max="3079" width="23.85546875" style="1" customWidth="1"/>
    <col min="3080" max="3080" width="20.42578125" style="1" customWidth="1"/>
    <col min="3081" max="3081" width="19.7109375" style="1" customWidth="1"/>
    <col min="3082" max="3327" width="11.42578125" style="1"/>
    <col min="3328" max="3328" width="27.5703125" style="1" customWidth="1"/>
    <col min="3329" max="3329" width="41.28515625" style="1" customWidth="1"/>
    <col min="3330" max="3330" width="38.7109375" style="1" customWidth="1"/>
    <col min="3331" max="3331" width="18.140625" style="1" customWidth="1"/>
    <col min="3332" max="3332" width="19.28515625" style="1" customWidth="1"/>
    <col min="3333" max="3333" width="23" style="1" customWidth="1"/>
    <col min="3334" max="3334" width="18.42578125" style="1" customWidth="1"/>
    <col min="3335" max="3335" width="23.85546875" style="1" customWidth="1"/>
    <col min="3336" max="3336" width="20.42578125" style="1" customWidth="1"/>
    <col min="3337" max="3337" width="19.7109375" style="1" customWidth="1"/>
    <col min="3338" max="3583" width="11.42578125" style="1"/>
    <col min="3584" max="3584" width="27.5703125" style="1" customWidth="1"/>
    <col min="3585" max="3585" width="41.28515625" style="1" customWidth="1"/>
    <col min="3586" max="3586" width="38.7109375" style="1" customWidth="1"/>
    <col min="3587" max="3587" width="18.140625" style="1" customWidth="1"/>
    <col min="3588" max="3588" width="19.28515625" style="1" customWidth="1"/>
    <col min="3589" max="3589" width="23" style="1" customWidth="1"/>
    <col min="3590" max="3590" width="18.42578125" style="1" customWidth="1"/>
    <col min="3591" max="3591" width="23.85546875" style="1" customWidth="1"/>
    <col min="3592" max="3592" width="20.42578125" style="1" customWidth="1"/>
    <col min="3593" max="3593" width="19.7109375" style="1" customWidth="1"/>
    <col min="3594" max="3839" width="11.42578125" style="1"/>
    <col min="3840" max="3840" width="27.5703125" style="1" customWidth="1"/>
    <col min="3841" max="3841" width="41.28515625" style="1" customWidth="1"/>
    <col min="3842" max="3842" width="38.7109375" style="1" customWidth="1"/>
    <col min="3843" max="3843" width="18.140625" style="1" customWidth="1"/>
    <col min="3844" max="3844" width="19.28515625" style="1" customWidth="1"/>
    <col min="3845" max="3845" width="23" style="1" customWidth="1"/>
    <col min="3846" max="3846" width="18.42578125" style="1" customWidth="1"/>
    <col min="3847" max="3847" width="23.85546875" style="1" customWidth="1"/>
    <col min="3848" max="3848" width="20.42578125" style="1" customWidth="1"/>
    <col min="3849" max="3849" width="19.7109375" style="1" customWidth="1"/>
    <col min="3850" max="4095" width="11.42578125" style="1"/>
    <col min="4096" max="4096" width="27.5703125" style="1" customWidth="1"/>
    <col min="4097" max="4097" width="41.28515625" style="1" customWidth="1"/>
    <col min="4098" max="4098" width="38.7109375" style="1" customWidth="1"/>
    <col min="4099" max="4099" width="18.140625" style="1" customWidth="1"/>
    <col min="4100" max="4100" width="19.28515625" style="1" customWidth="1"/>
    <col min="4101" max="4101" width="23" style="1" customWidth="1"/>
    <col min="4102" max="4102" width="18.42578125" style="1" customWidth="1"/>
    <col min="4103" max="4103" width="23.85546875" style="1" customWidth="1"/>
    <col min="4104" max="4104" width="20.42578125" style="1" customWidth="1"/>
    <col min="4105" max="4105" width="19.7109375" style="1" customWidth="1"/>
    <col min="4106" max="4351" width="11.42578125" style="1"/>
    <col min="4352" max="4352" width="27.5703125" style="1" customWidth="1"/>
    <col min="4353" max="4353" width="41.28515625" style="1" customWidth="1"/>
    <col min="4354" max="4354" width="38.7109375" style="1" customWidth="1"/>
    <col min="4355" max="4355" width="18.140625" style="1" customWidth="1"/>
    <col min="4356" max="4356" width="19.28515625" style="1" customWidth="1"/>
    <col min="4357" max="4357" width="23" style="1" customWidth="1"/>
    <col min="4358" max="4358" width="18.42578125" style="1" customWidth="1"/>
    <col min="4359" max="4359" width="23.85546875" style="1" customWidth="1"/>
    <col min="4360" max="4360" width="20.42578125" style="1" customWidth="1"/>
    <col min="4361" max="4361" width="19.7109375" style="1" customWidth="1"/>
    <col min="4362" max="4607" width="11.42578125" style="1"/>
    <col min="4608" max="4608" width="27.5703125" style="1" customWidth="1"/>
    <col min="4609" max="4609" width="41.28515625" style="1" customWidth="1"/>
    <col min="4610" max="4610" width="38.7109375" style="1" customWidth="1"/>
    <col min="4611" max="4611" width="18.140625" style="1" customWidth="1"/>
    <col min="4612" max="4612" width="19.28515625" style="1" customWidth="1"/>
    <col min="4613" max="4613" width="23" style="1" customWidth="1"/>
    <col min="4614" max="4614" width="18.42578125" style="1" customWidth="1"/>
    <col min="4615" max="4615" width="23.85546875" style="1" customWidth="1"/>
    <col min="4616" max="4616" width="20.42578125" style="1" customWidth="1"/>
    <col min="4617" max="4617" width="19.7109375" style="1" customWidth="1"/>
    <col min="4618" max="4863" width="11.42578125" style="1"/>
    <col min="4864" max="4864" width="27.5703125" style="1" customWidth="1"/>
    <col min="4865" max="4865" width="41.28515625" style="1" customWidth="1"/>
    <col min="4866" max="4866" width="38.7109375" style="1" customWidth="1"/>
    <col min="4867" max="4867" width="18.140625" style="1" customWidth="1"/>
    <col min="4868" max="4868" width="19.28515625" style="1" customWidth="1"/>
    <col min="4869" max="4869" width="23" style="1" customWidth="1"/>
    <col min="4870" max="4870" width="18.42578125" style="1" customWidth="1"/>
    <col min="4871" max="4871" width="23.85546875" style="1" customWidth="1"/>
    <col min="4872" max="4872" width="20.42578125" style="1" customWidth="1"/>
    <col min="4873" max="4873" width="19.7109375" style="1" customWidth="1"/>
    <col min="4874" max="5119" width="11.42578125" style="1"/>
    <col min="5120" max="5120" width="27.5703125" style="1" customWidth="1"/>
    <col min="5121" max="5121" width="41.28515625" style="1" customWidth="1"/>
    <col min="5122" max="5122" width="38.7109375" style="1" customWidth="1"/>
    <col min="5123" max="5123" width="18.140625" style="1" customWidth="1"/>
    <col min="5124" max="5124" width="19.28515625" style="1" customWidth="1"/>
    <col min="5125" max="5125" width="23" style="1" customWidth="1"/>
    <col min="5126" max="5126" width="18.42578125" style="1" customWidth="1"/>
    <col min="5127" max="5127" width="23.85546875" style="1" customWidth="1"/>
    <col min="5128" max="5128" width="20.42578125" style="1" customWidth="1"/>
    <col min="5129" max="5129" width="19.7109375" style="1" customWidth="1"/>
    <col min="5130" max="5375" width="11.42578125" style="1"/>
    <col min="5376" max="5376" width="27.5703125" style="1" customWidth="1"/>
    <col min="5377" max="5377" width="41.28515625" style="1" customWidth="1"/>
    <col min="5378" max="5378" width="38.7109375" style="1" customWidth="1"/>
    <col min="5379" max="5379" width="18.140625" style="1" customWidth="1"/>
    <col min="5380" max="5380" width="19.28515625" style="1" customWidth="1"/>
    <col min="5381" max="5381" width="23" style="1" customWidth="1"/>
    <col min="5382" max="5382" width="18.42578125" style="1" customWidth="1"/>
    <col min="5383" max="5383" width="23.85546875" style="1" customWidth="1"/>
    <col min="5384" max="5384" width="20.42578125" style="1" customWidth="1"/>
    <col min="5385" max="5385" width="19.7109375" style="1" customWidth="1"/>
    <col min="5386" max="5631" width="11.42578125" style="1"/>
    <col min="5632" max="5632" width="27.5703125" style="1" customWidth="1"/>
    <col min="5633" max="5633" width="41.28515625" style="1" customWidth="1"/>
    <col min="5634" max="5634" width="38.7109375" style="1" customWidth="1"/>
    <col min="5635" max="5635" width="18.140625" style="1" customWidth="1"/>
    <col min="5636" max="5636" width="19.28515625" style="1" customWidth="1"/>
    <col min="5637" max="5637" width="23" style="1" customWidth="1"/>
    <col min="5638" max="5638" width="18.42578125" style="1" customWidth="1"/>
    <col min="5639" max="5639" width="23.85546875" style="1" customWidth="1"/>
    <col min="5640" max="5640" width="20.42578125" style="1" customWidth="1"/>
    <col min="5641" max="5641" width="19.7109375" style="1" customWidth="1"/>
    <col min="5642" max="5887" width="11.42578125" style="1"/>
    <col min="5888" max="5888" width="27.5703125" style="1" customWidth="1"/>
    <col min="5889" max="5889" width="41.28515625" style="1" customWidth="1"/>
    <col min="5890" max="5890" width="38.7109375" style="1" customWidth="1"/>
    <col min="5891" max="5891" width="18.140625" style="1" customWidth="1"/>
    <col min="5892" max="5892" width="19.28515625" style="1" customWidth="1"/>
    <col min="5893" max="5893" width="23" style="1" customWidth="1"/>
    <col min="5894" max="5894" width="18.42578125" style="1" customWidth="1"/>
    <col min="5895" max="5895" width="23.85546875" style="1" customWidth="1"/>
    <col min="5896" max="5896" width="20.42578125" style="1" customWidth="1"/>
    <col min="5897" max="5897" width="19.7109375" style="1" customWidth="1"/>
    <col min="5898" max="6143" width="11.42578125" style="1"/>
    <col min="6144" max="6144" width="27.5703125" style="1" customWidth="1"/>
    <col min="6145" max="6145" width="41.28515625" style="1" customWidth="1"/>
    <col min="6146" max="6146" width="38.7109375" style="1" customWidth="1"/>
    <col min="6147" max="6147" width="18.140625" style="1" customWidth="1"/>
    <col min="6148" max="6148" width="19.28515625" style="1" customWidth="1"/>
    <col min="6149" max="6149" width="23" style="1" customWidth="1"/>
    <col min="6150" max="6150" width="18.42578125" style="1" customWidth="1"/>
    <col min="6151" max="6151" width="23.85546875" style="1" customWidth="1"/>
    <col min="6152" max="6152" width="20.42578125" style="1" customWidth="1"/>
    <col min="6153" max="6153" width="19.7109375" style="1" customWidth="1"/>
    <col min="6154" max="6399" width="11.42578125" style="1"/>
    <col min="6400" max="6400" width="27.5703125" style="1" customWidth="1"/>
    <col min="6401" max="6401" width="41.28515625" style="1" customWidth="1"/>
    <col min="6402" max="6402" width="38.7109375" style="1" customWidth="1"/>
    <col min="6403" max="6403" width="18.140625" style="1" customWidth="1"/>
    <col min="6404" max="6404" width="19.28515625" style="1" customWidth="1"/>
    <col min="6405" max="6405" width="23" style="1" customWidth="1"/>
    <col min="6406" max="6406" width="18.42578125" style="1" customWidth="1"/>
    <col min="6407" max="6407" width="23.85546875" style="1" customWidth="1"/>
    <col min="6408" max="6408" width="20.42578125" style="1" customWidth="1"/>
    <col min="6409" max="6409" width="19.7109375" style="1" customWidth="1"/>
    <col min="6410" max="6655" width="11.42578125" style="1"/>
    <col min="6656" max="6656" width="27.5703125" style="1" customWidth="1"/>
    <col min="6657" max="6657" width="41.28515625" style="1" customWidth="1"/>
    <col min="6658" max="6658" width="38.7109375" style="1" customWidth="1"/>
    <col min="6659" max="6659" width="18.140625" style="1" customWidth="1"/>
    <col min="6660" max="6660" width="19.28515625" style="1" customWidth="1"/>
    <col min="6661" max="6661" width="23" style="1" customWidth="1"/>
    <col min="6662" max="6662" width="18.42578125" style="1" customWidth="1"/>
    <col min="6663" max="6663" width="23.85546875" style="1" customWidth="1"/>
    <col min="6664" max="6664" width="20.42578125" style="1" customWidth="1"/>
    <col min="6665" max="6665" width="19.7109375" style="1" customWidth="1"/>
    <col min="6666" max="6911" width="11.42578125" style="1"/>
    <col min="6912" max="6912" width="27.5703125" style="1" customWidth="1"/>
    <col min="6913" max="6913" width="41.28515625" style="1" customWidth="1"/>
    <col min="6914" max="6914" width="38.7109375" style="1" customWidth="1"/>
    <col min="6915" max="6915" width="18.140625" style="1" customWidth="1"/>
    <col min="6916" max="6916" width="19.28515625" style="1" customWidth="1"/>
    <col min="6917" max="6917" width="23" style="1" customWidth="1"/>
    <col min="6918" max="6918" width="18.42578125" style="1" customWidth="1"/>
    <col min="6919" max="6919" width="23.85546875" style="1" customWidth="1"/>
    <col min="6920" max="6920" width="20.42578125" style="1" customWidth="1"/>
    <col min="6921" max="6921" width="19.7109375" style="1" customWidth="1"/>
    <col min="6922" max="7167" width="11.42578125" style="1"/>
    <col min="7168" max="7168" width="27.5703125" style="1" customWidth="1"/>
    <col min="7169" max="7169" width="41.28515625" style="1" customWidth="1"/>
    <col min="7170" max="7170" width="38.7109375" style="1" customWidth="1"/>
    <col min="7171" max="7171" width="18.140625" style="1" customWidth="1"/>
    <col min="7172" max="7172" width="19.28515625" style="1" customWidth="1"/>
    <col min="7173" max="7173" width="23" style="1" customWidth="1"/>
    <col min="7174" max="7174" width="18.42578125" style="1" customWidth="1"/>
    <col min="7175" max="7175" width="23.85546875" style="1" customWidth="1"/>
    <col min="7176" max="7176" width="20.42578125" style="1" customWidth="1"/>
    <col min="7177" max="7177" width="19.7109375" style="1" customWidth="1"/>
    <col min="7178" max="7423" width="11.42578125" style="1"/>
    <col min="7424" max="7424" width="27.5703125" style="1" customWidth="1"/>
    <col min="7425" max="7425" width="41.28515625" style="1" customWidth="1"/>
    <col min="7426" max="7426" width="38.7109375" style="1" customWidth="1"/>
    <col min="7427" max="7427" width="18.140625" style="1" customWidth="1"/>
    <col min="7428" max="7428" width="19.28515625" style="1" customWidth="1"/>
    <col min="7429" max="7429" width="23" style="1" customWidth="1"/>
    <col min="7430" max="7430" width="18.42578125" style="1" customWidth="1"/>
    <col min="7431" max="7431" width="23.85546875" style="1" customWidth="1"/>
    <col min="7432" max="7432" width="20.42578125" style="1" customWidth="1"/>
    <col min="7433" max="7433" width="19.7109375" style="1" customWidth="1"/>
    <col min="7434" max="7679" width="11.42578125" style="1"/>
    <col min="7680" max="7680" width="27.5703125" style="1" customWidth="1"/>
    <col min="7681" max="7681" width="41.28515625" style="1" customWidth="1"/>
    <col min="7682" max="7682" width="38.7109375" style="1" customWidth="1"/>
    <col min="7683" max="7683" width="18.140625" style="1" customWidth="1"/>
    <col min="7684" max="7684" width="19.28515625" style="1" customWidth="1"/>
    <col min="7685" max="7685" width="23" style="1" customWidth="1"/>
    <col min="7686" max="7686" width="18.42578125" style="1" customWidth="1"/>
    <col min="7687" max="7687" width="23.85546875" style="1" customWidth="1"/>
    <col min="7688" max="7688" width="20.42578125" style="1" customWidth="1"/>
    <col min="7689" max="7689" width="19.7109375" style="1" customWidth="1"/>
    <col min="7690" max="7935" width="11.42578125" style="1"/>
    <col min="7936" max="7936" width="27.5703125" style="1" customWidth="1"/>
    <col min="7937" max="7937" width="41.28515625" style="1" customWidth="1"/>
    <col min="7938" max="7938" width="38.7109375" style="1" customWidth="1"/>
    <col min="7939" max="7939" width="18.140625" style="1" customWidth="1"/>
    <col min="7940" max="7940" width="19.28515625" style="1" customWidth="1"/>
    <col min="7941" max="7941" width="23" style="1" customWidth="1"/>
    <col min="7942" max="7942" width="18.42578125" style="1" customWidth="1"/>
    <col min="7943" max="7943" width="23.85546875" style="1" customWidth="1"/>
    <col min="7944" max="7944" width="20.42578125" style="1" customWidth="1"/>
    <col min="7945" max="7945" width="19.7109375" style="1" customWidth="1"/>
    <col min="7946" max="8191" width="11.42578125" style="1"/>
    <col min="8192" max="8192" width="27.5703125" style="1" customWidth="1"/>
    <col min="8193" max="8193" width="41.28515625" style="1" customWidth="1"/>
    <col min="8194" max="8194" width="38.7109375" style="1" customWidth="1"/>
    <col min="8195" max="8195" width="18.140625" style="1" customWidth="1"/>
    <col min="8196" max="8196" width="19.28515625" style="1" customWidth="1"/>
    <col min="8197" max="8197" width="23" style="1" customWidth="1"/>
    <col min="8198" max="8198" width="18.42578125" style="1" customWidth="1"/>
    <col min="8199" max="8199" width="23.85546875" style="1" customWidth="1"/>
    <col min="8200" max="8200" width="20.42578125" style="1" customWidth="1"/>
    <col min="8201" max="8201" width="19.7109375" style="1" customWidth="1"/>
    <col min="8202" max="8447" width="11.42578125" style="1"/>
    <col min="8448" max="8448" width="27.5703125" style="1" customWidth="1"/>
    <col min="8449" max="8449" width="41.28515625" style="1" customWidth="1"/>
    <col min="8450" max="8450" width="38.7109375" style="1" customWidth="1"/>
    <col min="8451" max="8451" width="18.140625" style="1" customWidth="1"/>
    <col min="8452" max="8452" width="19.28515625" style="1" customWidth="1"/>
    <col min="8453" max="8453" width="23" style="1" customWidth="1"/>
    <col min="8454" max="8454" width="18.42578125" style="1" customWidth="1"/>
    <col min="8455" max="8455" width="23.85546875" style="1" customWidth="1"/>
    <col min="8456" max="8456" width="20.42578125" style="1" customWidth="1"/>
    <col min="8457" max="8457" width="19.7109375" style="1" customWidth="1"/>
    <col min="8458" max="8703" width="11.42578125" style="1"/>
    <col min="8704" max="8704" width="27.5703125" style="1" customWidth="1"/>
    <col min="8705" max="8705" width="41.28515625" style="1" customWidth="1"/>
    <col min="8706" max="8706" width="38.7109375" style="1" customWidth="1"/>
    <col min="8707" max="8707" width="18.140625" style="1" customWidth="1"/>
    <col min="8708" max="8708" width="19.28515625" style="1" customWidth="1"/>
    <col min="8709" max="8709" width="23" style="1" customWidth="1"/>
    <col min="8710" max="8710" width="18.42578125" style="1" customWidth="1"/>
    <col min="8711" max="8711" width="23.85546875" style="1" customWidth="1"/>
    <col min="8712" max="8712" width="20.42578125" style="1" customWidth="1"/>
    <col min="8713" max="8713" width="19.7109375" style="1" customWidth="1"/>
    <col min="8714" max="8959" width="11.42578125" style="1"/>
    <col min="8960" max="8960" width="27.5703125" style="1" customWidth="1"/>
    <col min="8961" max="8961" width="41.28515625" style="1" customWidth="1"/>
    <col min="8962" max="8962" width="38.7109375" style="1" customWidth="1"/>
    <col min="8963" max="8963" width="18.140625" style="1" customWidth="1"/>
    <col min="8964" max="8964" width="19.28515625" style="1" customWidth="1"/>
    <col min="8965" max="8965" width="23" style="1" customWidth="1"/>
    <col min="8966" max="8966" width="18.42578125" style="1" customWidth="1"/>
    <col min="8967" max="8967" width="23.85546875" style="1" customWidth="1"/>
    <col min="8968" max="8968" width="20.42578125" style="1" customWidth="1"/>
    <col min="8969" max="8969" width="19.7109375" style="1" customWidth="1"/>
    <col min="8970" max="9215" width="11.42578125" style="1"/>
    <col min="9216" max="9216" width="27.5703125" style="1" customWidth="1"/>
    <col min="9217" max="9217" width="41.28515625" style="1" customWidth="1"/>
    <col min="9218" max="9218" width="38.7109375" style="1" customWidth="1"/>
    <col min="9219" max="9219" width="18.140625" style="1" customWidth="1"/>
    <col min="9220" max="9220" width="19.28515625" style="1" customWidth="1"/>
    <col min="9221" max="9221" width="23" style="1" customWidth="1"/>
    <col min="9222" max="9222" width="18.42578125" style="1" customWidth="1"/>
    <col min="9223" max="9223" width="23.85546875" style="1" customWidth="1"/>
    <col min="9224" max="9224" width="20.42578125" style="1" customWidth="1"/>
    <col min="9225" max="9225" width="19.7109375" style="1" customWidth="1"/>
    <col min="9226" max="9471" width="11.42578125" style="1"/>
    <col min="9472" max="9472" width="27.5703125" style="1" customWidth="1"/>
    <col min="9473" max="9473" width="41.28515625" style="1" customWidth="1"/>
    <col min="9474" max="9474" width="38.7109375" style="1" customWidth="1"/>
    <col min="9475" max="9475" width="18.140625" style="1" customWidth="1"/>
    <col min="9476" max="9476" width="19.28515625" style="1" customWidth="1"/>
    <col min="9477" max="9477" width="23" style="1" customWidth="1"/>
    <col min="9478" max="9478" width="18.42578125" style="1" customWidth="1"/>
    <col min="9479" max="9479" width="23.85546875" style="1" customWidth="1"/>
    <col min="9480" max="9480" width="20.42578125" style="1" customWidth="1"/>
    <col min="9481" max="9481" width="19.7109375" style="1" customWidth="1"/>
    <col min="9482" max="9727" width="11.42578125" style="1"/>
    <col min="9728" max="9728" width="27.5703125" style="1" customWidth="1"/>
    <col min="9729" max="9729" width="41.28515625" style="1" customWidth="1"/>
    <col min="9730" max="9730" width="38.7109375" style="1" customWidth="1"/>
    <col min="9731" max="9731" width="18.140625" style="1" customWidth="1"/>
    <col min="9732" max="9732" width="19.28515625" style="1" customWidth="1"/>
    <col min="9733" max="9733" width="23" style="1" customWidth="1"/>
    <col min="9734" max="9734" width="18.42578125" style="1" customWidth="1"/>
    <col min="9735" max="9735" width="23.85546875" style="1" customWidth="1"/>
    <col min="9736" max="9736" width="20.42578125" style="1" customWidth="1"/>
    <col min="9737" max="9737" width="19.7109375" style="1" customWidth="1"/>
    <col min="9738" max="9983" width="11.42578125" style="1"/>
    <col min="9984" max="9984" width="27.5703125" style="1" customWidth="1"/>
    <col min="9985" max="9985" width="41.28515625" style="1" customWidth="1"/>
    <col min="9986" max="9986" width="38.7109375" style="1" customWidth="1"/>
    <col min="9987" max="9987" width="18.140625" style="1" customWidth="1"/>
    <col min="9988" max="9988" width="19.28515625" style="1" customWidth="1"/>
    <col min="9989" max="9989" width="23" style="1" customWidth="1"/>
    <col min="9990" max="9990" width="18.42578125" style="1" customWidth="1"/>
    <col min="9991" max="9991" width="23.85546875" style="1" customWidth="1"/>
    <col min="9992" max="9992" width="20.42578125" style="1" customWidth="1"/>
    <col min="9993" max="9993" width="19.7109375" style="1" customWidth="1"/>
    <col min="9994" max="10239" width="11.42578125" style="1"/>
    <col min="10240" max="10240" width="27.5703125" style="1" customWidth="1"/>
    <col min="10241" max="10241" width="41.28515625" style="1" customWidth="1"/>
    <col min="10242" max="10242" width="38.7109375" style="1" customWidth="1"/>
    <col min="10243" max="10243" width="18.140625" style="1" customWidth="1"/>
    <col min="10244" max="10244" width="19.28515625" style="1" customWidth="1"/>
    <col min="10245" max="10245" width="23" style="1" customWidth="1"/>
    <col min="10246" max="10246" width="18.42578125" style="1" customWidth="1"/>
    <col min="10247" max="10247" width="23.85546875" style="1" customWidth="1"/>
    <col min="10248" max="10248" width="20.42578125" style="1" customWidth="1"/>
    <col min="10249" max="10249" width="19.7109375" style="1" customWidth="1"/>
    <col min="10250" max="10495" width="11.42578125" style="1"/>
    <col min="10496" max="10496" width="27.5703125" style="1" customWidth="1"/>
    <col min="10497" max="10497" width="41.28515625" style="1" customWidth="1"/>
    <col min="10498" max="10498" width="38.7109375" style="1" customWidth="1"/>
    <col min="10499" max="10499" width="18.140625" style="1" customWidth="1"/>
    <col min="10500" max="10500" width="19.28515625" style="1" customWidth="1"/>
    <col min="10501" max="10501" width="23" style="1" customWidth="1"/>
    <col min="10502" max="10502" width="18.42578125" style="1" customWidth="1"/>
    <col min="10503" max="10503" width="23.85546875" style="1" customWidth="1"/>
    <col min="10504" max="10504" width="20.42578125" style="1" customWidth="1"/>
    <col min="10505" max="10505" width="19.7109375" style="1" customWidth="1"/>
    <col min="10506" max="10751" width="11.42578125" style="1"/>
    <col min="10752" max="10752" width="27.5703125" style="1" customWidth="1"/>
    <col min="10753" max="10753" width="41.28515625" style="1" customWidth="1"/>
    <col min="10754" max="10754" width="38.7109375" style="1" customWidth="1"/>
    <col min="10755" max="10755" width="18.140625" style="1" customWidth="1"/>
    <col min="10756" max="10756" width="19.28515625" style="1" customWidth="1"/>
    <col min="10757" max="10757" width="23" style="1" customWidth="1"/>
    <col min="10758" max="10758" width="18.42578125" style="1" customWidth="1"/>
    <col min="10759" max="10759" width="23.85546875" style="1" customWidth="1"/>
    <col min="10760" max="10760" width="20.42578125" style="1" customWidth="1"/>
    <col min="10761" max="10761" width="19.7109375" style="1" customWidth="1"/>
    <col min="10762" max="11007" width="11.42578125" style="1"/>
    <col min="11008" max="11008" width="27.5703125" style="1" customWidth="1"/>
    <col min="11009" max="11009" width="41.28515625" style="1" customWidth="1"/>
    <col min="11010" max="11010" width="38.7109375" style="1" customWidth="1"/>
    <col min="11011" max="11011" width="18.140625" style="1" customWidth="1"/>
    <col min="11012" max="11012" width="19.28515625" style="1" customWidth="1"/>
    <col min="11013" max="11013" width="23" style="1" customWidth="1"/>
    <col min="11014" max="11014" width="18.42578125" style="1" customWidth="1"/>
    <col min="11015" max="11015" width="23.85546875" style="1" customWidth="1"/>
    <col min="11016" max="11016" width="20.42578125" style="1" customWidth="1"/>
    <col min="11017" max="11017" width="19.7109375" style="1" customWidth="1"/>
    <col min="11018" max="11263" width="11.42578125" style="1"/>
    <col min="11264" max="11264" width="27.5703125" style="1" customWidth="1"/>
    <col min="11265" max="11265" width="41.28515625" style="1" customWidth="1"/>
    <col min="11266" max="11266" width="38.7109375" style="1" customWidth="1"/>
    <col min="11267" max="11267" width="18.140625" style="1" customWidth="1"/>
    <col min="11268" max="11268" width="19.28515625" style="1" customWidth="1"/>
    <col min="11269" max="11269" width="23" style="1" customWidth="1"/>
    <col min="11270" max="11270" width="18.42578125" style="1" customWidth="1"/>
    <col min="11271" max="11271" width="23.85546875" style="1" customWidth="1"/>
    <col min="11272" max="11272" width="20.42578125" style="1" customWidth="1"/>
    <col min="11273" max="11273" width="19.7109375" style="1" customWidth="1"/>
    <col min="11274" max="11519" width="11.42578125" style="1"/>
    <col min="11520" max="11520" width="27.5703125" style="1" customWidth="1"/>
    <col min="11521" max="11521" width="41.28515625" style="1" customWidth="1"/>
    <col min="11522" max="11522" width="38.7109375" style="1" customWidth="1"/>
    <col min="11523" max="11523" width="18.140625" style="1" customWidth="1"/>
    <col min="11524" max="11524" width="19.28515625" style="1" customWidth="1"/>
    <col min="11525" max="11525" width="23" style="1" customWidth="1"/>
    <col min="11526" max="11526" width="18.42578125" style="1" customWidth="1"/>
    <col min="11527" max="11527" width="23.85546875" style="1" customWidth="1"/>
    <col min="11528" max="11528" width="20.42578125" style="1" customWidth="1"/>
    <col min="11529" max="11529" width="19.7109375" style="1" customWidth="1"/>
    <col min="11530" max="11775" width="11.42578125" style="1"/>
    <col min="11776" max="11776" width="27.5703125" style="1" customWidth="1"/>
    <col min="11777" max="11777" width="41.28515625" style="1" customWidth="1"/>
    <col min="11778" max="11778" width="38.7109375" style="1" customWidth="1"/>
    <col min="11779" max="11779" width="18.140625" style="1" customWidth="1"/>
    <col min="11780" max="11780" width="19.28515625" style="1" customWidth="1"/>
    <col min="11781" max="11781" width="23" style="1" customWidth="1"/>
    <col min="11782" max="11782" width="18.42578125" style="1" customWidth="1"/>
    <col min="11783" max="11783" width="23.85546875" style="1" customWidth="1"/>
    <col min="11784" max="11784" width="20.42578125" style="1" customWidth="1"/>
    <col min="11785" max="11785" width="19.7109375" style="1" customWidth="1"/>
    <col min="11786" max="12031" width="11.42578125" style="1"/>
    <col min="12032" max="12032" width="27.5703125" style="1" customWidth="1"/>
    <col min="12033" max="12033" width="41.28515625" style="1" customWidth="1"/>
    <col min="12034" max="12034" width="38.7109375" style="1" customWidth="1"/>
    <col min="12035" max="12035" width="18.140625" style="1" customWidth="1"/>
    <col min="12036" max="12036" width="19.28515625" style="1" customWidth="1"/>
    <col min="12037" max="12037" width="23" style="1" customWidth="1"/>
    <col min="12038" max="12038" width="18.42578125" style="1" customWidth="1"/>
    <col min="12039" max="12039" width="23.85546875" style="1" customWidth="1"/>
    <col min="12040" max="12040" width="20.42578125" style="1" customWidth="1"/>
    <col min="12041" max="12041" width="19.7109375" style="1" customWidth="1"/>
    <col min="12042" max="12287" width="11.42578125" style="1"/>
    <col min="12288" max="12288" width="27.5703125" style="1" customWidth="1"/>
    <col min="12289" max="12289" width="41.28515625" style="1" customWidth="1"/>
    <col min="12290" max="12290" width="38.7109375" style="1" customWidth="1"/>
    <col min="12291" max="12291" width="18.140625" style="1" customWidth="1"/>
    <col min="12292" max="12292" width="19.28515625" style="1" customWidth="1"/>
    <col min="12293" max="12293" width="23" style="1" customWidth="1"/>
    <col min="12294" max="12294" width="18.42578125" style="1" customWidth="1"/>
    <col min="12295" max="12295" width="23.85546875" style="1" customWidth="1"/>
    <col min="12296" max="12296" width="20.42578125" style="1" customWidth="1"/>
    <col min="12297" max="12297" width="19.7109375" style="1" customWidth="1"/>
    <col min="12298" max="12543" width="11.42578125" style="1"/>
    <col min="12544" max="12544" width="27.5703125" style="1" customWidth="1"/>
    <col min="12545" max="12545" width="41.28515625" style="1" customWidth="1"/>
    <col min="12546" max="12546" width="38.7109375" style="1" customWidth="1"/>
    <col min="12547" max="12547" width="18.140625" style="1" customWidth="1"/>
    <col min="12548" max="12548" width="19.28515625" style="1" customWidth="1"/>
    <col min="12549" max="12549" width="23" style="1" customWidth="1"/>
    <col min="12550" max="12550" width="18.42578125" style="1" customWidth="1"/>
    <col min="12551" max="12551" width="23.85546875" style="1" customWidth="1"/>
    <col min="12552" max="12552" width="20.42578125" style="1" customWidth="1"/>
    <col min="12553" max="12553" width="19.7109375" style="1" customWidth="1"/>
    <col min="12554" max="12799" width="11.42578125" style="1"/>
    <col min="12800" max="12800" width="27.5703125" style="1" customWidth="1"/>
    <col min="12801" max="12801" width="41.28515625" style="1" customWidth="1"/>
    <col min="12802" max="12802" width="38.7109375" style="1" customWidth="1"/>
    <col min="12803" max="12803" width="18.140625" style="1" customWidth="1"/>
    <col min="12804" max="12804" width="19.28515625" style="1" customWidth="1"/>
    <col min="12805" max="12805" width="23" style="1" customWidth="1"/>
    <col min="12806" max="12806" width="18.42578125" style="1" customWidth="1"/>
    <col min="12807" max="12807" width="23.85546875" style="1" customWidth="1"/>
    <col min="12808" max="12808" width="20.42578125" style="1" customWidth="1"/>
    <col min="12809" max="12809" width="19.7109375" style="1" customWidth="1"/>
    <col min="12810" max="13055" width="11.42578125" style="1"/>
    <col min="13056" max="13056" width="27.5703125" style="1" customWidth="1"/>
    <col min="13057" max="13057" width="41.28515625" style="1" customWidth="1"/>
    <col min="13058" max="13058" width="38.7109375" style="1" customWidth="1"/>
    <col min="13059" max="13059" width="18.140625" style="1" customWidth="1"/>
    <col min="13060" max="13060" width="19.28515625" style="1" customWidth="1"/>
    <col min="13061" max="13061" width="23" style="1" customWidth="1"/>
    <col min="13062" max="13062" width="18.42578125" style="1" customWidth="1"/>
    <col min="13063" max="13063" width="23.85546875" style="1" customWidth="1"/>
    <col min="13064" max="13064" width="20.42578125" style="1" customWidth="1"/>
    <col min="13065" max="13065" width="19.7109375" style="1" customWidth="1"/>
    <col min="13066" max="13311" width="11.42578125" style="1"/>
    <col min="13312" max="13312" width="27.5703125" style="1" customWidth="1"/>
    <col min="13313" max="13313" width="41.28515625" style="1" customWidth="1"/>
    <col min="13314" max="13314" width="38.7109375" style="1" customWidth="1"/>
    <col min="13315" max="13315" width="18.140625" style="1" customWidth="1"/>
    <col min="13316" max="13316" width="19.28515625" style="1" customWidth="1"/>
    <col min="13317" max="13317" width="23" style="1" customWidth="1"/>
    <col min="13318" max="13318" width="18.42578125" style="1" customWidth="1"/>
    <col min="13319" max="13319" width="23.85546875" style="1" customWidth="1"/>
    <col min="13320" max="13320" width="20.42578125" style="1" customWidth="1"/>
    <col min="13321" max="13321" width="19.7109375" style="1" customWidth="1"/>
    <col min="13322" max="13567" width="11.42578125" style="1"/>
    <col min="13568" max="13568" width="27.5703125" style="1" customWidth="1"/>
    <col min="13569" max="13569" width="41.28515625" style="1" customWidth="1"/>
    <col min="13570" max="13570" width="38.7109375" style="1" customWidth="1"/>
    <col min="13571" max="13571" width="18.140625" style="1" customWidth="1"/>
    <col min="13572" max="13572" width="19.28515625" style="1" customWidth="1"/>
    <col min="13573" max="13573" width="23" style="1" customWidth="1"/>
    <col min="13574" max="13574" width="18.42578125" style="1" customWidth="1"/>
    <col min="13575" max="13575" width="23.85546875" style="1" customWidth="1"/>
    <col min="13576" max="13576" width="20.42578125" style="1" customWidth="1"/>
    <col min="13577" max="13577" width="19.7109375" style="1" customWidth="1"/>
    <col min="13578" max="13823" width="11.42578125" style="1"/>
    <col min="13824" max="13824" width="27.5703125" style="1" customWidth="1"/>
    <col min="13825" max="13825" width="41.28515625" style="1" customWidth="1"/>
    <col min="13826" max="13826" width="38.7109375" style="1" customWidth="1"/>
    <col min="13827" max="13827" width="18.140625" style="1" customWidth="1"/>
    <col min="13828" max="13828" width="19.28515625" style="1" customWidth="1"/>
    <col min="13829" max="13829" width="23" style="1" customWidth="1"/>
    <col min="13830" max="13830" width="18.42578125" style="1" customWidth="1"/>
    <col min="13831" max="13831" width="23.85546875" style="1" customWidth="1"/>
    <col min="13832" max="13832" width="20.42578125" style="1" customWidth="1"/>
    <col min="13833" max="13833" width="19.7109375" style="1" customWidth="1"/>
    <col min="13834" max="14079" width="11.42578125" style="1"/>
    <col min="14080" max="14080" width="27.5703125" style="1" customWidth="1"/>
    <col min="14081" max="14081" width="41.28515625" style="1" customWidth="1"/>
    <col min="14082" max="14082" width="38.7109375" style="1" customWidth="1"/>
    <col min="14083" max="14083" width="18.140625" style="1" customWidth="1"/>
    <col min="14084" max="14084" width="19.28515625" style="1" customWidth="1"/>
    <col min="14085" max="14085" width="23" style="1" customWidth="1"/>
    <col min="14086" max="14086" width="18.42578125" style="1" customWidth="1"/>
    <col min="14087" max="14087" width="23.85546875" style="1" customWidth="1"/>
    <col min="14088" max="14088" width="20.42578125" style="1" customWidth="1"/>
    <col min="14089" max="14089" width="19.7109375" style="1" customWidth="1"/>
    <col min="14090" max="14335" width="11.42578125" style="1"/>
    <col min="14336" max="14336" width="27.5703125" style="1" customWidth="1"/>
    <col min="14337" max="14337" width="41.28515625" style="1" customWidth="1"/>
    <col min="14338" max="14338" width="38.7109375" style="1" customWidth="1"/>
    <col min="14339" max="14339" width="18.140625" style="1" customWidth="1"/>
    <col min="14340" max="14340" width="19.28515625" style="1" customWidth="1"/>
    <col min="14341" max="14341" width="23" style="1" customWidth="1"/>
    <col min="14342" max="14342" width="18.42578125" style="1" customWidth="1"/>
    <col min="14343" max="14343" width="23.85546875" style="1" customWidth="1"/>
    <col min="14344" max="14344" width="20.42578125" style="1" customWidth="1"/>
    <col min="14345" max="14345" width="19.7109375" style="1" customWidth="1"/>
    <col min="14346" max="14591" width="11.42578125" style="1"/>
    <col min="14592" max="14592" width="27.5703125" style="1" customWidth="1"/>
    <col min="14593" max="14593" width="41.28515625" style="1" customWidth="1"/>
    <col min="14594" max="14594" width="38.7109375" style="1" customWidth="1"/>
    <col min="14595" max="14595" width="18.140625" style="1" customWidth="1"/>
    <col min="14596" max="14596" width="19.28515625" style="1" customWidth="1"/>
    <col min="14597" max="14597" width="23" style="1" customWidth="1"/>
    <col min="14598" max="14598" width="18.42578125" style="1" customWidth="1"/>
    <col min="14599" max="14599" width="23.85546875" style="1" customWidth="1"/>
    <col min="14600" max="14600" width="20.42578125" style="1" customWidth="1"/>
    <col min="14601" max="14601" width="19.7109375" style="1" customWidth="1"/>
    <col min="14602" max="14847" width="11.42578125" style="1"/>
    <col min="14848" max="14848" width="27.5703125" style="1" customWidth="1"/>
    <col min="14849" max="14849" width="41.28515625" style="1" customWidth="1"/>
    <col min="14850" max="14850" width="38.7109375" style="1" customWidth="1"/>
    <col min="14851" max="14851" width="18.140625" style="1" customWidth="1"/>
    <col min="14852" max="14852" width="19.28515625" style="1" customWidth="1"/>
    <col min="14853" max="14853" width="23" style="1" customWidth="1"/>
    <col min="14854" max="14854" width="18.42578125" style="1" customWidth="1"/>
    <col min="14855" max="14855" width="23.85546875" style="1" customWidth="1"/>
    <col min="14856" max="14856" width="20.42578125" style="1" customWidth="1"/>
    <col min="14857" max="14857" width="19.7109375" style="1" customWidth="1"/>
    <col min="14858" max="15103" width="11.42578125" style="1"/>
    <col min="15104" max="15104" width="27.5703125" style="1" customWidth="1"/>
    <col min="15105" max="15105" width="41.28515625" style="1" customWidth="1"/>
    <col min="15106" max="15106" width="38.7109375" style="1" customWidth="1"/>
    <col min="15107" max="15107" width="18.140625" style="1" customWidth="1"/>
    <col min="15108" max="15108" width="19.28515625" style="1" customWidth="1"/>
    <col min="15109" max="15109" width="23" style="1" customWidth="1"/>
    <col min="15110" max="15110" width="18.42578125" style="1" customWidth="1"/>
    <col min="15111" max="15111" width="23.85546875" style="1" customWidth="1"/>
    <col min="15112" max="15112" width="20.42578125" style="1" customWidth="1"/>
    <col min="15113" max="15113" width="19.7109375" style="1" customWidth="1"/>
    <col min="15114" max="15359" width="11.42578125" style="1"/>
    <col min="15360" max="15360" width="27.5703125" style="1" customWidth="1"/>
    <col min="15361" max="15361" width="41.28515625" style="1" customWidth="1"/>
    <col min="15362" max="15362" width="38.7109375" style="1" customWidth="1"/>
    <col min="15363" max="15363" width="18.140625" style="1" customWidth="1"/>
    <col min="15364" max="15364" width="19.28515625" style="1" customWidth="1"/>
    <col min="15365" max="15365" width="23" style="1" customWidth="1"/>
    <col min="15366" max="15366" width="18.42578125" style="1" customWidth="1"/>
    <col min="15367" max="15367" width="23.85546875" style="1" customWidth="1"/>
    <col min="15368" max="15368" width="20.42578125" style="1" customWidth="1"/>
    <col min="15369" max="15369" width="19.7109375" style="1" customWidth="1"/>
    <col min="15370" max="15615" width="11.42578125" style="1"/>
    <col min="15616" max="15616" width="27.5703125" style="1" customWidth="1"/>
    <col min="15617" max="15617" width="41.28515625" style="1" customWidth="1"/>
    <col min="15618" max="15618" width="38.7109375" style="1" customWidth="1"/>
    <col min="15619" max="15619" width="18.140625" style="1" customWidth="1"/>
    <col min="15620" max="15620" width="19.28515625" style="1" customWidth="1"/>
    <col min="15621" max="15621" width="23" style="1" customWidth="1"/>
    <col min="15622" max="15622" width="18.42578125" style="1" customWidth="1"/>
    <col min="15623" max="15623" width="23.85546875" style="1" customWidth="1"/>
    <col min="15624" max="15624" width="20.42578125" style="1" customWidth="1"/>
    <col min="15625" max="15625" width="19.7109375" style="1" customWidth="1"/>
    <col min="15626" max="15871" width="11.42578125" style="1"/>
    <col min="15872" max="15872" width="27.5703125" style="1" customWidth="1"/>
    <col min="15873" max="15873" width="41.28515625" style="1" customWidth="1"/>
    <col min="15874" max="15874" width="38.7109375" style="1" customWidth="1"/>
    <col min="15875" max="15875" width="18.140625" style="1" customWidth="1"/>
    <col min="15876" max="15876" width="19.28515625" style="1" customWidth="1"/>
    <col min="15877" max="15877" width="23" style="1" customWidth="1"/>
    <col min="15878" max="15878" width="18.42578125" style="1" customWidth="1"/>
    <col min="15879" max="15879" width="23.85546875" style="1" customWidth="1"/>
    <col min="15880" max="15880" width="20.42578125" style="1" customWidth="1"/>
    <col min="15881" max="15881" width="19.7109375" style="1" customWidth="1"/>
    <col min="15882" max="16127" width="11.42578125" style="1"/>
    <col min="16128" max="16128" width="27.5703125" style="1" customWidth="1"/>
    <col min="16129" max="16129" width="41.28515625" style="1" customWidth="1"/>
    <col min="16130" max="16130" width="38.7109375" style="1" customWidth="1"/>
    <col min="16131" max="16131" width="18.140625" style="1" customWidth="1"/>
    <col min="16132" max="16132" width="19.28515625" style="1" customWidth="1"/>
    <col min="16133" max="16133" width="23" style="1" customWidth="1"/>
    <col min="16134" max="16134" width="18.42578125" style="1" customWidth="1"/>
    <col min="16135" max="16135" width="23.85546875" style="1" customWidth="1"/>
    <col min="16136" max="16136" width="20.42578125" style="1" customWidth="1"/>
    <col min="16137" max="16137" width="19.7109375" style="1" customWidth="1"/>
    <col min="16138" max="16384" width="11.42578125" style="1"/>
  </cols>
  <sheetData>
    <row r="1" spans="1:10" ht="24.95" customHeight="1" x14ac:dyDescent="0.2">
      <c r="A1" s="107" t="s">
        <v>0</v>
      </c>
      <c r="B1" s="109" t="s">
        <v>1</v>
      </c>
      <c r="C1" s="109"/>
      <c r="D1" s="109"/>
      <c r="E1" s="109"/>
      <c r="F1" s="109"/>
      <c r="G1" s="109"/>
      <c r="H1" s="109"/>
      <c r="I1" s="109"/>
      <c r="J1" s="109"/>
    </row>
    <row r="2" spans="1:10" ht="24.95" customHeight="1" x14ac:dyDescent="0.2">
      <c r="A2" s="108"/>
      <c r="B2" s="109" t="s">
        <v>2</v>
      </c>
      <c r="C2" s="109"/>
      <c r="D2" s="109"/>
      <c r="E2" s="109"/>
      <c r="F2" s="109"/>
      <c r="G2" s="109"/>
      <c r="H2" s="109"/>
      <c r="I2" s="109"/>
      <c r="J2" s="109"/>
    </row>
    <row r="3" spans="1:10" ht="24.95" customHeight="1" x14ac:dyDescent="0.2">
      <c r="A3" s="108"/>
      <c r="B3" s="109" t="s">
        <v>3</v>
      </c>
      <c r="C3" s="109"/>
      <c r="D3" s="109"/>
      <c r="E3" s="109"/>
      <c r="F3" s="109"/>
      <c r="G3" s="109"/>
      <c r="H3" s="109"/>
      <c r="I3" s="109"/>
      <c r="J3" s="109"/>
    </row>
    <row r="4" spans="1:10" ht="24.95" customHeight="1" x14ac:dyDescent="0.2">
      <c r="A4" s="108"/>
      <c r="B4" s="2" t="s">
        <v>4</v>
      </c>
      <c r="C4" s="110" t="s">
        <v>120</v>
      </c>
      <c r="D4" s="110"/>
      <c r="E4" s="110"/>
      <c r="F4" s="110"/>
      <c r="G4" s="110"/>
      <c r="H4" s="110"/>
      <c r="I4" s="110"/>
      <c r="J4" s="110"/>
    </row>
    <row r="5" spans="1:10" ht="24.95" customHeight="1" x14ac:dyDescent="0.2">
      <c r="A5" s="108"/>
      <c r="B5" s="2" t="s">
        <v>5</v>
      </c>
      <c r="C5" s="110">
        <v>2023</v>
      </c>
      <c r="D5" s="110"/>
      <c r="E5" s="110"/>
      <c r="F5" s="110"/>
      <c r="G5" s="110"/>
      <c r="H5" s="110"/>
      <c r="I5" s="110"/>
      <c r="J5" s="110"/>
    </row>
    <row r="6" spans="1:10" ht="46.5" customHeight="1" x14ac:dyDescent="0.2">
      <c r="A6" s="3" t="s">
        <v>6</v>
      </c>
      <c r="B6" s="111" t="s">
        <v>7</v>
      </c>
      <c r="C6" s="111"/>
      <c r="D6" s="111"/>
      <c r="E6" s="111"/>
      <c r="F6" s="111"/>
      <c r="G6" s="111"/>
      <c r="H6" s="111"/>
      <c r="I6" s="111"/>
      <c r="J6" s="111"/>
    </row>
    <row r="7" spans="1:10" ht="54.75" customHeight="1" x14ac:dyDescent="0.2">
      <c r="A7" s="3" t="s">
        <v>8</v>
      </c>
      <c r="B7" s="111" t="s">
        <v>9</v>
      </c>
      <c r="C7" s="111"/>
      <c r="D7" s="111"/>
      <c r="E7" s="111"/>
      <c r="F7" s="111"/>
      <c r="G7" s="111"/>
      <c r="H7" s="111"/>
      <c r="I7" s="111"/>
      <c r="J7" s="111"/>
    </row>
    <row r="8" spans="1:10" ht="56.25" customHeight="1" x14ac:dyDescent="0.2">
      <c r="A8" s="4" t="s">
        <v>10</v>
      </c>
      <c r="B8" s="111" t="s">
        <v>11</v>
      </c>
      <c r="C8" s="111"/>
      <c r="D8" s="111"/>
      <c r="E8" s="111"/>
      <c r="F8" s="111"/>
      <c r="G8" s="111"/>
      <c r="H8" s="111"/>
      <c r="I8" s="111"/>
      <c r="J8" s="111"/>
    </row>
    <row r="9" spans="1:10" ht="47.25" customHeight="1" x14ac:dyDescent="0.2">
      <c r="A9" s="5" t="s">
        <v>12</v>
      </c>
      <c r="B9" s="111" t="s">
        <v>13</v>
      </c>
      <c r="C9" s="111"/>
      <c r="D9" s="111"/>
      <c r="E9" s="111"/>
      <c r="F9" s="111"/>
      <c r="G9" s="111"/>
      <c r="H9" s="111"/>
      <c r="I9" s="111"/>
      <c r="J9" s="111"/>
    </row>
    <row r="10" spans="1:10" ht="47.25" customHeight="1" x14ac:dyDescent="0.2">
      <c r="A10" s="6" t="s">
        <v>14</v>
      </c>
      <c r="B10" s="6" t="s">
        <v>15</v>
      </c>
      <c r="C10" s="6" t="s">
        <v>16</v>
      </c>
      <c r="D10" s="6" t="s">
        <v>17</v>
      </c>
      <c r="E10" s="6" t="s">
        <v>18</v>
      </c>
      <c r="F10" s="7" t="s">
        <v>19</v>
      </c>
      <c r="G10" s="7" t="s">
        <v>20</v>
      </c>
      <c r="H10" s="6" t="s">
        <v>21</v>
      </c>
      <c r="I10" s="8" t="s">
        <v>22</v>
      </c>
      <c r="J10" s="8" t="s">
        <v>23</v>
      </c>
    </row>
    <row r="11" spans="1:10" ht="54.75" customHeight="1" x14ac:dyDescent="0.2">
      <c r="A11" s="61" t="s">
        <v>179</v>
      </c>
      <c r="B11" s="62" t="s">
        <v>24</v>
      </c>
      <c r="C11" s="40" t="s">
        <v>180</v>
      </c>
      <c r="D11" s="46" t="s">
        <v>124</v>
      </c>
      <c r="E11" s="47">
        <v>35</v>
      </c>
      <c r="F11" s="48" t="s">
        <v>90</v>
      </c>
      <c r="G11" s="48" t="s">
        <v>79</v>
      </c>
      <c r="H11" s="46" t="s">
        <v>82</v>
      </c>
      <c r="I11" s="10"/>
      <c r="J11" s="11">
        <f>I11/E11</f>
        <v>0</v>
      </c>
    </row>
    <row r="12" spans="1:10" s="13" customFormat="1" ht="45" x14ac:dyDescent="0.2">
      <c r="A12" s="72" t="s">
        <v>25</v>
      </c>
      <c r="B12" s="49" t="s">
        <v>26</v>
      </c>
      <c r="C12" s="50" t="s">
        <v>80</v>
      </c>
      <c r="D12" s="21" t="s">
        <v>81</v>
      </c>
      <c r="E12" s="21">
        <v>12</v>
      </c>
      <c r="F12" s="45" t="s">
        <v>90</v>
      </c>
      <c r="G12" s="21" t="s">
        <v>181</v>
      </c>
      <c r="H12" s="21" t="s">
        <v>82</v>
      </c>
      <c r="I12" s="10"/>
      <c r="J12" s="11">
        <f t="shared" ref="J12:J75" si="0">I12/E12</f>
        <v>0</v>
      </c>
    </row>
    <row r="13" spans="1:10" s="13" customFormat="1" ht="47.25" customHeight="1" x14ac:dyDescent="0.2">
      <c r="A13" s="105" t="s">
        <v>27</v>
      </c>
      <c r="B13" s="98" t="s">
        <v>28</v>
      </c>
      <c r="C13" s="85" t="s">
        <v>29</v>
      </c>
      <c r="D13" s="74" t="s">
        <v>125</v>
      </c>
      <c r="E13" s="9">
        <v>1</v>
      </c>
      <c r="F13" s="14" t="s">
        <v>126</v>
      </c>
      <c r="G13" s="75" t="s">
        <v>127</v>
      </c>
      <c r="H13" s="9" t="s">
        <v>82</v>
      </c>
      <c r="I13" s="10"/>
      <c r="J13" s="11">
        <f t="shared" si="0"/>
        <v>0</v>
      </c>
    </row>
    <row r="14" spans="1:10" s="13" customFormat="1" ht="30" x14ac:dyDescent="0.2">
      <c r="A14" s="106"/>
      <c r="B14" s="99"/>
      <c r="C14" s="85" t="s">
        <v>30</v>
      </c>
      <c r="D14" s="74" t="s">
        <v>128</v>
      </c>
      <c r="E14" s="76">
        <v>0.9</v>
      </c>
      <c r="F14" s="14" t="s">
        <v>129</v>
      </c>
      <c r="G14" s="15" t="s">
        <v>130</v>
      </c>
      <c r="H14" s="9" t="s">
        <v>82</v>
      </c>
      <c r="I14" s="10"/>
      <c r="J14" s="11">
        <f t="shared" si="0"/>
        <v>0</v>
      </c>
    </row>
    <row r="15" spans="1:10" s="13" customFormat="1" ht="30" customHeight="1" x14ac:dyDescent="0.2">
      <c r="A15" s="106"/>
      <c r="B15" s="99"/>
      <c r="C15" s="85" t="s">
        <v>131</v>
      </c>
      <c r="D15" s="74" t="s">
        <v>32</v>
      </c>
      <c r="E15" s="9">
        <v>3</v>
      </c>
      <c r="F15" s="9" t="s">
        <v>132</v>
      </c>
      <c r="G15" s="15" t="s">
        <v>133</v>
      </c>
      <c r="H15" s="9" t="s">
        <v>82</v>
      </c>
      <c r="I15" s="10"/>
      <c r="J15" s="11">
        <f t="shared" si="0"/>
        <v>0</v>
      </c>
    </row>
    <row r="16" spans="1:10" s="13" customFormat="1" ht="45.75" customHeight="1" x14ac:dyDescent="0.2">
      <c r="A16" s="106"/>
      <c r="B16" s="99"/>
      <c r="C16" s="85" t="s">
        <v>134</v>
      </c>
      <c r="D16" s="74" t="s">
        <v>32</v>
      </c>
      <c r="E16" s="9">
        <v>3</v>
      </c>
      <c r="F16" s="9" t="s">
        <v>84</v>
      </c>
      <c r="G16" s="15" t="s">
        <v>135</v>
      </c>
      <c r="H16" s="9" t="s">
        <v>82</v>
      </c>
      <c r="I16" s="10"/>
      <c r="J16" s="11">
        <f t="shared" si="0"/>
        <v>0</v>
      </c>
    </row>
    <row r="17" spans="1:10" s="13" customFormat="1" ht="75" x14ac:dyDescent="0.2">
      <c r="A17" s="106"/>
      <c r="B17" s="99"/>
      <c r="C17" s="85" t="s">
        <v>33</v>
      </c>
      <c r="D17" s="74" t="s">
        <v>34</v>
      </c>
      <c r="E17" s="9">
        <v>12</v>
      </c>
      <c r="F17" s="9" t="s">
        <v>90</v>
      </c>
      <c r="G17" s="15" t="s">
        <v>86</v>
      </c>
      <c r="H17" s="9" t="s">
        <v>82</v>
      </c>
      <c r="I17" s="10"/>
      <c r="J17" s="11">
        <f t="shared" si="0"/>
        <v>0</v>
      </c>
    </row>
    <row r="18" spans="1:10" s="13" customFormat="1" ht="30" x14ac:dyDescent="0.2">
      <c r="A18" s="106"/>
      <c r="B18" s="99"/>
      <c r="C18" s="85" t="s">
        <v>35</v>
      </c>
      <c r="D18" s="74" t="s">
        <v>36</v>
      </c>
      <c r="E18" s="9">
        <v>12</v>
      </c>
      <c r="F18" s="9" t="s">
        <v>90</v>
      </c>
      <c r="G18" s="15" t="s">
        <v>86</v>
      </c>
      <c r="H18" s="9" t="s">
        <v>82</v>
      </c>
      <c r="I18" s="10"/>
      <c r="J18" s="11">
        <f t="shared" si="0"/>
        <v>0</v>
      </c>
    </row>
    <row r="19" spans="1:10" s="13" customFormat="1" ht="30" x14ac:dyDescent="0.2">
      <c r="A19" s="106"/>
      <c r="B19" s="99"/>
      <c r="C19" s="85" t="s">
        <v>136</v>
      </c>
      <c r="D19" s="74" t="s">
        <v>37</v>
      </c>
      <c r="E19" s="9">
        <v>3</v>
      </c>
      <c r="F19" s="9" t="s">
        <v>90</v>
      </c>
      <c r="G19" s="15" t="s">
        <v>137</v>
      </c>
      <c r="H19" s="9" t="s">
        <v>82</v>
      </c>
      <c r="I19" s="10"/>
      <c r="J19" s="11">
        <f t="shared" si="0"/>
        <v>0</v>
      </c>
    </row>
    <row r="20" spans="1:10" s="13" customFormat="1" ht="45" x14ac:dyDescent="0.2">
      <c r="A20" s="106"/>
      <c r="B20" s="99"/>
      <c r="C20" s="85" t="s">
        <v>138</v>
      </c>
      <c r="D20" s="74" t="s">
        <v>38</v>
      </c>
      <c r="E20" s="77">
        <v>0.9</v>
      </c>
      <c r="F20" s="23" t="s">
        <v>139</v>
      </c>
      <c r="G20" s="15" t="s">
        <v>79</v>
      </c>
      <c r="H20" s="9" t="s">
        <v>82</v>
      </c>
      <c r="I20" s="10"/>
      <c r="J20" s="11">
        <f t="shared" si="0"/>
        <v>0</v>
      </c>
    </row>
    <row r="21" spans="1:10" s="13" customFormat="1" ht="45" x14ac:dyDescent="0.2">
      <c r="A21" s="106"/>
      <c r="B21" s="99"/>
      <c r="C21" s="85" t="s">
        <v>39</v>
      </c>
      <c r="D21" s="74" t="s">
        <v>34</v>
      </c>
      <c r="E21" s="9">
        <v>2</v>
      </c>
      <c r="F21" s="9" t="s">
        <v>90</v>
      </c>
      <c r="G21" s="15" t="s">
        <v>140</v>
      </c>
      <c r="H21" s="9" t="s">
        <v>82</v>
      </c>
      <c r="I21" s="10"/>
      <c r="J21" s="11">
        <f t="shared" si="0"/>
        <v>0</v>
      </c>
    </row>
    <row r="22" spans="1:10" s="13" customFormat="1" ht="60" x14ac:dyDescent="0.2">
      <c r="A22" s="106"/>
      <c r="B22" s="100"/>
      <c r="C22" s="85" t="s">
        <v>141</v>
      </c>
      <c r="D22" s="74" t="s">
        <v>32</v>
      </c>
      <c r="E22" s="9">
        <v>3</v>
      </c>
      <c r="F22" s="9" t="s">
        <v>90</v>
      </c>
      <c r="G22" s="15" t="s">
        <v>142</v>
      </c>
      <c r="H22" s="9" t="s">
        <v>82</v>
      </c>
      <c r="I22" s="10"/>
      <c r="J22" s="11">
        <f t="shared" si="0"/>
        <v>0</v>
      </c>
    </row>
    <row r="23" spans="1:10" s="13" customFormat="1" ht="60" x14ac:dyDescent="0.2">
      <c r="A23" s="106"/>
      <c r="B23" s="112" t="s">
        <v>40</v>
      </c>
      <c r="C23" s="50" t="s">
        <v>121</v>
      </c>
      <c r="D23" s="63" t="s">
        <v>93</v>
      </c>
      <c r="E23" s="22">
        <v>0.9</v>
      </c>
      <c r="F23" s="45" t="s">
        <v>182</v>
      </c>
      <c r="G23" s="21" t="s">
        <v>87</v>
      </c>
      <c r="H23" s="46" t="s">
        <v>83</v>
      </c>
      <c r="I23" s="10"/>
      <c r="J23" s="11">
        <f t="shared" si="0"/>
        <v>0</v>
      </c>
    </row>
    <row r="24" spans="1:10" s="13" customFormat="1" ht="45" x14ac:dyDescent="0.2">
      <c r="A24" s="106"/>
      <c r="B24" s="112"/>
      <c r="C24" s="85" t="s">
        <v>143</v>
      </c>
      <c r="D24" s="74" t="s">
        <v>144</v>
      </c>
      <c r="E24" s="9">
        <v>2</v>
      </c>
      <c r="F24" s="9" t="s">
        <v>145</v>
      </c>
      <c r="G24" s="15" t="s">
        <v>94</v>
      </c>
      <c r="H24" s="9" t="s">
        <v>82</v>
      </c>
      <c r="I24" s="10"/>
      <c r="J24" s="11">
        <f t="shared" si="0"/>
        <v>0</v>
      </c>
    </row>
    <row r="25" spans="1:10" s="13" customFormat="1" ht="30" x14ac:dyDescent="0.2">
      <c r="A25" s="106"/>
      <c r="B25" s="112"/>
      <c r="C25" s="85" t="s">
        <v>146</v>
      </c>
      <c r="D25" s="74" t="s">
        <v>42</v>
      </c>
      <c r="E25" s="77">
        <v>0.9</v>
      </c>
      <c r="F25" s="9" t="s">
        <v>147</v>
      </c>
      <c r="G25" s="15" t="s">
        <v>148</v>
      </c>
      <c r="H25" s="9" t="s">
        <v>82</v>
      </c>
      <c r="I25" s="10"/>
      <c r="J25" s="11">
        <f t="shared" si="0"/>
        <v>0</v>
      </c>
    </row>
    <row r="26" spans="1:10" s="13" customFormat="1" ht="30" x14ac:dyDescent="0.2">
      <c r="A26" s="106"/>
      <c r="B26" s="112"/>
      <c r="C26" s="85" t="s">
        <v>149</v>
      </c>
      <c r="D26" s="74" t="s">
        <v>31</v>
      </c>
      <c r="E26" s="9">
        <v>3</v>
      </c>
      <c r="F26" s="9" t="s">
        <v>84</v>
      </c>
      <c r="G26" s="15" t="s">
        <v>85</v>
      </c>
      <c r="H26" s="9" t="s">
        <v>82</v>
      </c>
      <c r="I26" s="10"/>
      <c r="J26" s="11">
        <f t="shared" si="0"/>
        <v>0</v>
      </c>
    </row>
    <row r="27" spans="1:10" s="13" customFormat="1" ht="30" x14ac:dyDescent="0.2">
      <c r="A27" s="106"/>
      <c r="B27" s="101" t="s">
        <v>150</v>
      </c>
      <c r="C27" s="20" t="s">
        <v>111</v>
      </c>
      <c r="D27" s="51" t="s">
        <v>112</v>
      </c>
      <c r="E27" s="9">
        <v>13</v>
      </c>
      <c r="F27" s="23" t="s">
        <v>113</v>
      </c>
      <c r="G27" s="53" t="s">
        <v>94</v>
      </c>
      <c r="H27" s="23" t="s">
        <v>83</v>
      </c>
      <c r="I27" s="10"/>
      <c r="J27" s="11">
        <f t="shared" si="0"/>
        <v>0</v>
      </c>
    </row>
    <row r="28" spans="1:10" s="13" customFormat="1" ht="45" x14ac:dyDescent="0.2">
      <c r="A28" s="106"/>
      <c r="B28" s="101"/>
      <c r="C28" s="58" t="s">
        <v>114</v>
      </c>
      <c r="D28" s="51" t="s">
        <v>115</v>
      </c>
      <c r="E28" s="9">
        <v>13</v>
      </c>
      <c r="F28" s="51" t="s">
        <v>116</v>
      </c>
      <c r="G28" s="44" t="s">
        <v>94</v>
      </c>
      <c r="H28" s="51" t="s">
        <v>83</v>
      </c>
      <c r="I28" s="10"/>
      <c r="J28" s="11">
        <f t="shared" si="0"/>
        <v>0</v>
      </c>
    </row>
    <row r="29" spans="1:10" s="13" customFormat="1" ht="45" x14ac:dyDescent="0.2">
      <c r="A29" s="106"/>
      <c r="B29" s="101"/>
      <c r="C29" s="58" t="s">
        <v>211</v>
      </c>
      <c r="D29" s="51" t="s">
        <v>115</v>
      </c>
      <c r="E29" s="9">
        <v>13</v>
      </c>
      <c r="F29" s="51" t="s">
        <v>116</v>
      </c>
      <c r="G29" s="44" t="s">
        <v>91</v>
      </c>
      <c r="H29" s="51" t="s">
        <v>83</v>
      </c>
      <c r="I29" s="10"/>
      <c r="J29" s="11">
        <f t="shared" si="0"/>
        <v>0</v>
      </c>
    </row>
    <row r="30" spans="1:10" s="13" customFormat="1" ht="45" x14ac:dyDescent="0.2">
      <c r="A30" s="106"/>
      <c r="B30" s="98" t="s">
        <v>43</v>
      </c>
      <c r="C30" s="85" t="s">
        <v>44</v>
      </c>
      <c r="D30" s="74" t="s">
        <v>151</v>
      </c>
      <c r="E30" s="9">
        <v>1</v>
      </c>
      <c r="F30" s="16" t="s">
        <v>90</v>
      </c>
      <c r="G30" s="74" t="s">
        <v>152</v>
      </c>
      <c r="H30" s="9" t="s">
        <v>83</v>
      </c>
      <c r="I30" s="10"/>
      <c r="J30" s="11">
        <f t="shared" si="0"/>
        <v>0</v>
      </c>
    </row>
    <row r="31" spans="1:10" s="13" customFormat="1" ht="61.5" customHeight="1" x14ac:dyDescent="0.2">
      <c r="A31" s="106"/>
      <c r="B31" s="99"/>
      <c r="C31" s="85" t="s">
        <v>45</v>
      </c>
      <c r="D31" s="9" t="s">
        <v>153</v>
      </c>
      <c r="E31" s="9">
        <v>1</v>
      </c>
      <c r="F31" s="16" t="s">
        <v>90</v>
      </c>
      <c r="G31" s="74" t="s">
        <v>152</v>
      </c>
      <c r="H31" s="9" t="s">
        <v>83</v>
      </c>
      <c r="I31" s="10"/>
      <c r="J31" s="11">
        <f t="shared" si="0"/>
        <v>0</v>
      </c>
    </row>
    <row r="32" spans="1:10" s="13" customFormat="1" ht="45" x14ac:dyDescent="0.2">
      <c r="A32" s="106"/>
      <c r="B32" s="99"/>
      <c r="C32" s="50" t="s">
        <v>46</v>
      </c>
      <c r="D32" s="9" t="s">
        <v>125</v>
      </c>
      <c r="E32" s="77">
        <v>0.9</v>
      </c>
      <c r="F32" s="9" t="s">
        <v>139</v>
      </c>
      <c r="G32" s="74" t="s">
        <v>79</v>
      </c>
      <c r="H32" s="9" t="s">
        <v>83</v>
      </c>
      <c r="I32" s="10"/>
      <c r="J32" s="11">
        <f t="shared" si="0"/>
        <v>0</v>
      </c>
    </row>
    <row r="33" spans="1:10" s="13" customFormat="1" ht="37.5" customHeight="1" x14ac:dyDescent="0.2">
      <c r="A33" s="106"/>
      <c r="B33" s="99"/>
      <c r="C33" s="85" t="s">
        <v>154</v>
      </c>
      <c r="D33" s="9" t="s">
        <v>125</v>
      </c>
      <c r="E33" s="79">
        <v>3</v>
      </c>
      <c r="F33" s="9" t="s">
        <v>139</v>
      </c>
      <c r="G33" s="74" t="s">
        <v>79</v>
      </c>
      <c r="H33" s="9" t="s">
        <v>83</v>
      </c>
      <c r="I33" s="10"/>
      <c r="J33" s="11">
        <f t="shared" si="0"/>
        <v>0</v>
      </c>
    </row>
    <row r="34" spans="1:10" s="13" customFormat="1" ht="42.75" customHeight="1" x14ac:dyDescent="0.2">
      <c r="A34" s="106"/>
      <c r="B34" s="100"/>
      <c r="C34" s="85" t="s">
        <v>155</v>
      </c>
      <c r="D34" s="9" t="s">
        <v>32</v>
      </c>
      <c r="E34" s="79">
        <v>3</v>
      </c>
      <c r="F34" s="9" t="s">
        <v>84</v>
      </c>
      <c r="G34" s="74" t="s">
        <v>79</v>
      </c>
      <c r="H34" s="9" t="s">
        <v>83</v>
      </c>
      <c r="I34" s="10"/>
      <c r="J34" s="11">
        <f t="shared" si="0"/>
        <v>0</v>
      </c>
    </row>
    <row r="35" spans="1:10" s="13" customFormat="1" ht="45" x14ac:dyDescent="0.2">
      <c r="A35" s="106"/>
      <c r="B35" s="112" t="s">
        <v>183</v>
      </c>
      <c r="C35" s="85" t="s">
        <v>156</v>
      </c>
      <c r="D35" s="74" t="s">
        <v>157</v>
      </c>
      <c r="E35" s="78">
        <v>1</v>
      </c>
      <c r="F35" s="16" t="s">
        <v>90</v>
      </c>
      <c r="G35" s="17" t="s">
        <v>158</v>
      </c>
      <c r="H35" s="9" t="s">
        <v>83</v>
      </c>
      <c r="I35" s="10"/>
      <c r="J35" s="11">
        <f t="shared" si="0"/>
        <v>0</v>
      </c>
    </row>
    <row r="36" spans="1:10" s="13" customFormat="1" ht="45" x14ac:dyDescent="0.2">
      <c r="A36" s="106"/>
      <c r="B36" s="112"/>
      <c r="C36" s="85" t="s">
        <v>47</v>
      </c>
      <c r="D36" s="74" t="s">
        <v>157</v>
      </c>
      <c r="E36" s="78">
        <v>1</v>
      </c>
      <c r="F36" s="16" t="s">
        <v>90</v>
      </c>
      <c r="G36" s="17" t="s">
        <v>158</v>
      </c>
      <c r="H36" s="9" t="s">
        <v>83</v>
      </c>
      <c r="I36" s="10"/>
      <c r="J36" s="11">
        <f t="shared" si="0"/>
        <v>0</v>
      </c>
    </row>
    <row r="37" spans="1:10" s="13" customFormat="1" ht="42.75" customHeight="1" x14ac:dyDescent="0.2">
      <c r="A37" s="106"/>
      <c r="B37" s="112"/>
      <c r="C37" s="85" t="s">
        <v>48</v>
      </c>
      <c r="D37" s="74" t="s">
        <v>42</v>
      </c>
      <c r="E37" s="80">
        <v>0.9</v>
      </c>
      <c r="F37" s="16" t="s">
        <v>90</v>
      </c>
      <c r="G37" s="74" t="s">
        <v>79</v>
      </c>
      <c r="H37" s="9" t="s">
        <v>82</v>
      </c>
      <c r="I37" s="10"/>
      <c r="J37" s="11">
        <f t="shared" si="0"/>
        <v>0</v>
      </c>
    </row>
    <row r="38" spans="1:10" s="13" customFormat="1" ht="30" x14ac:dyDescent="0.2">
      <c r="A38" s="106"/>
      <c r="B38" s="112"/>
      <c r="C38" s="85" t="s">
        <v>159</v>
      </c>
      <c r="D38" s="74" t="s">
        <v>49</v>
      </c>
      <c r="E38" s="78">
        <v>3</v>
      </c>
      <c r="F38" s="16" t="s">
        <v>90</v>
      </c>
      <c r="G38" s="17" t="s">
        <v>85</v>
      </c>
      <c r="H38" s="9" t="s">
        <v>82</v>
      </c>
      <c r="I38" s="10"/>
      <c r="J38" s="11">
        <f t="shared" si="0"/>
        <v>0</v>
      </c>
    </row>
    <row r="39" spans="1:10" s="13" customFormat="1" ht="30" x14ac:dyDescent="0.2">
      <c r="A39" s="106"/>
      <c r="B39" s="112"/>
      <c r="C39" s="85" t="s">
        <v>160</v>
      </c>
      <c r="D39" s="74" t="s">
        <v>50</v>
      </c>
      <c r="E39" s="78">
        <v>3</v>
      </c>
      <c r="F39" s="16" t="s">
        <v>90</v>
      </c>
      <c r="G39" s="17" t="s">
        <v>85</v>
      </c>
      <c r="H39" s="9" t="s">
        <v>82</v>
      </c>
      <c r="I39" s="10"/>
      <c r="J39" s="11">
        <f t="shared" si="0"/>
        <v>0</v>
      </c>
    </row>
    <row r="40" spans="1:10" s="13" customFormat="1" ht="30" x14ac:dyDescent="0.2">
      <c r="A40" s="106"/>
      <c r="B40" s="112"/>
      <c r="C40" s="85" t="s">
        <v>51</v>
      </c>
      <c r="D40" s="74" t="s">
        <v>34</v>
      </c>
      <c r="E40" s="74">
        <v>12</v>
      </c>
      <c r="F40" s="16" t="s">
        <v>90</v>
      </c>
      <c r="G40" s="17" t="s">
        <v>86</v>
      </c>
      <c r="H40" s="9" t="s">
        <v>82</v>
      </c>
      <c r="I40" s="10"/>
      <c r="J40" s="11">
        <f t="shared" si="0"/>
        <v>0</v>
      </c>
    </row>
    <row r="41" spans="1:10" s="13" customFormat="1" ht="45" x14ac:dyDescent="0.2">
      <c r="A41" s="106"/>
      <c r="B41" s="112"/>
      <c r="C41" s="85" t="s">
        <v>52</v>
      </c>
      <c r="D41" s="74" t="s">
        <v>34</v>
      </c>
      <c r="E41" s="74">
        <v>12</v>
      </c>
      <c r="F41" s="16" t="s">
        <v>90</v>
      </c>
      <c r="G41" s="17" t="s">
        <v>86</v>
      </c>
      <c r="H41" s="9" t="s">
        <v>82</v>
      </c>
      <c r="I41" s="10"/>
      <c r="J41" s="11">
        <f t="shared" si="0"/>
        <v>0</v>
      </c>
    </row>
    <row r="42" spans="1:10" s="13" customFormat="1" ht="30" x14ac:dyDescent="0.2">
      <c r="A42" s="106"/>
      <c r="B42" s="112" t="s">
        <v>53</v>
      </c>
      <c r="C42" s="86" t="s">
        <v>161</v>
      </c>
      <c r="D42" s="81" t="s">
        <v>54</v>
      </c>
      <c r="E42" s="82">
        <v>1</v>
      </c>
      <c r="F42" s="16" t="s">
        <v>90</v>
      </c>
      <c r="G42" s="17" t="s">
        <v>88</v>
      </c>
      <c r="H42" s="9" t="s">
        <v>82</v>
      </c>
      <c r="I42" s="10"/>
      <c r="J42" s="11">
        <f t="shared" si="0"/>
        <v>0</v>
      </c>
    </row>
    <row r="43" spans="1:10" s="13" customFormat="1" ht="45" x14ac:dyDescent="0.2">
      <c r="A43" s="106"/>
      <c r="B43" s="113"/>
      <c r="C43" s="86" t="s">
        <v>92</v>
      </c>
      <c r="D43" s="74" t="s">
        <v>162</v>
      </c>
      <c r="E43" s="82">
        <v>1</v>
      </c>
      <c r="F43" s="16" t="s">
        <v>90</v>
      </c>
      <c r="G43" s="17" t="s">
        <v>94</v>
      </c>
      <c r="H43" s="9" t="s">
        <v>82</v>
      </c>
      <c r="I43" s="10"/>
      <c r="J43" s="11">
        <f t="shared" si="0"/>
        <v>0</v>
      </c>
    </row>
    <row r="44" spans="1:10" s="13" customFormat="1" ht="30" x14ac:dyDescent="0.2">
      <c r="A44" s="106"/>
      <c r="B44" s="113"/>
      <c r="C44" s="86" t="s">
        <v>55</v>
      </c>
      <c r="D44" s="81" t="s">
        <v>125</v>
      </c>
      <c r="E44" s="82">
        <v>4</v>
      </c>
      <c r="F44" s="16" t="s">
        <v>90</v>
      </c>
      <c r="G44" s="17" t="s">
        <v>85</v>
      </c>
      <c r="H44" s="9" t="s">
        <v>82</v>
      </c>
      <c r="I44" s="10"/>
      <c r="J44" s="11">
        <f t="shared" si="0"/>
        <v>0</v>
      </c>
    </row>
    <row r="45" spans="1:10" s="13" customFormat="1" ht="30" x14ac:dyDescent="0.2">
      <c r="A45" s="106"/>
      <c r="B45" s="113"/>
      <c r="C45" s="86" t="s">
        <v>163</v>
      </c>
      <c r="D45" s="81" t="s">
        <v>32</v>
      </c>
      <c r="E45" s="82">
        <v>4</v>
      </c>
      <c r="F45" s="16" t="s">
        <v>90</v>
      </c>
      <c r="G45" s="17" t="s">
        <v>85</v>
      </c>
      <c r="H45" s="9" t="s">
        <v>82</v>
      </c>
      <c r="I45" s="10"/>
      <c r="J45" s="11">
        <f t="shared" si="0"/>
        <v>0</v>
      </c>
    </row>
    <row r="46" spans="1:10" s="13" customFormat="1" ht="45" customHeight="1" x14ac:dyDescent="0.2">
      <c r="A46" s="106"/>
      <c r="B46" s="112" t="s">
        <v>56</v>
      </c>
      <c r="C46" s="85" t="s">
        <v>57</v>
      </c>
      <c r="D46" s="9" t="s">
        <v>58</v>
      </c>
      <c r="E46" s="9">
        <v>3</v>
      </c>
      <c r="F46" s="16" t="s">
        <v>90</v>
      </c>
      <c r="G46" s="17" t="s">
        <v>164</v>
      </c>
      <c r="H46" s="9" t="s">
        <v>83</v>
      </c>
      <c r="I46" s="10"/>
      <c r="J46" s="11">
        <f t="shared" si="0"/>
        <v>0</v>
      </c>
    </row>
    <row r="47" spans="1:10" s="13" customFormat="1" ht="45" x14ac:dyDescent="0.2">
      <c r="A47" s="106"/>
      <c r="B47" s="112"/>
      <c r="C47" s="85" t="s">
        <v>59</v>
      </c>
      <c r="D47" s="9" t="s">
        <v>41</v>
      </c>
      <c r="E47" s="9">
        <v>1</v>
      </c>
      <c r="F47" s="16" t="s">
        <v>90</v>
      </c>
      <c r="G47" s="17" t="s">
        <v>165</v>
      </c>
      <c r="H47" s="9" t="s">
        <v>83</v>
      </c>
      <c r="I47" s="10"/>
      <c r="J47" s="11">
        <f t="shared" si="0"/>
        <v>0</v>
      </c>
    </row>
    <row r="48" spans="1:10" s="13" customFormat="1" ht="58.5" customHeight="1" x14ac:dyDescent="0.2">
      <c r="A48" s="105" t="s">
        <v>60</v>
      </c>
      <c r="B48" s="101" t="s">
        <v>210</v>
      </c>
      <c r="C48" s="18" t="s">
        <v>166</v>
      </c>
      <c r="D48" s="9" t="s">
        <v>62</v>
      </c>
      <c r="E48" s="9">
        <v>1</v>
      </c>
      <c r="F48" s="16" t="s">
        <v>129</v>
      </c>
      <c r="G48" s="17" t="s">
        <v>158</v>
      </c>
      <c r="H48" s="9" t="s">
        <v>82</v>
      </c>
      <c r="I48" s="10"/>
      <c r="J48" s="11">
        <f t="shared" si="0"/>
        <v>0</v>
      </c>
    </row>
    <row r="49" spans="1:10" s="13" customFormat="1" ht="60" customHeight="1" x14ac:dyDescent="0.2">
      <c r="A49" s="106"/>
      <c r="B49" s="101"/>
      <c r="C49" s="18" t="s">
        <v>168</v>
      </c>
      <c r="D49" s="9" t="s">
        <v>167</v>
      </c>
      <c r="E49" s="9">
        <v>1</v>
      </c>
      <c r="F49" s="16" t="s">
        <v>129</v>
      </c>
      <c r="G49" s="17" t="s">
        <v>94</v>
      </c>
      <c r="H49" s="9" t="s">
        <v>82</v>
      </c>
      <c r="I49" s="10"/>
      <c r="J49" s="11">
        <f t="shared" si="0"/>
        <v>0</v>
      </c>
    </row>
    <row r="50" spans="1:10" s="13" customFormat="1" ht="48.75" customHeight="1" x14ac:dyDescent="0.2">
      <c r="A50" s="106"/>
      <c r="B50" s="101"/>
      <c r="C50" s="18" t="s">
        <v>169</v>
      </c>
      <c r="D50" s="9" t="s">
        <v>42</v>
      </c>
      <c r="E50" s="77">
        <v>0.9</v>
      </c>
      <c r="F50" s="16" t="s">
        <v>129</v>
      </c>
      <c r="G50" s="17" t="s">
        <v>148</v>
      </c>
      <c r="H50" s="9" t="s">
        <v>82</v>
      </c>
      <c r="I50" s="10"/>
      <c r="J50" s="11">
        <f t="shared" si="0"/>
        <v>0</v>
      </c>
    </row>
    <row r="51" spans="1:10" s="13" customFormat="1" ht="42.75" customHeight="1" x14ac:dyDescent="0.2">
      <c r="A51" s="106"/>
      <c r="B51" s="101"/>
      <c r="C51" s="18" t="s">
        <v>170</v>
      </c>
      <c r="D51" s="9" t="s">
        <v>125</v>
      </c>
      <c r="E51" s="9">
        <v>3</v>
      </c>
      <c r="F51" s="16" t="s">
        <v>129</v>
      </c>
      <c r="G51" s="17" t="s">
        <v>85</v>
      </c>
      <c r="H51" s="9" t="s">
        <v>82</v>
      </c>
      <c r="I51" s="10"/>
      <c r="J51" s="11">
        <f t="shared" si="0"/>
        <v>0</v>
      </c>
    </row>
    <row r="52" spans="1:10" s="13" customFormat="1" ht="42.75" customHeight="1" x14ac:dyDescent="0.2">
      <c r="A52" s="106"/>
      <c r="B52" s="101"/>
      <c r="C52" s="18" t="s">
        <v>171</v>
      </c>
      <c r="D52" s="9" t="s">
        <v>31</v>
      </c>
      <c r="E52" s="9">
        <v>3</v>
      </c>
      <c r="F52" s="16" t="s">
        <v>84</v>
      </c>
      <c r="G52" s="17" t="s">
        <v>85</v>
      </c>
      <c r="H52" s="9" t="s">
        <v>82</v>
      </c>
      <c r="I52" s="10"/>
      <c r="J52" s="11">
        <f t="shared" si="0"/>
        <v>0</v>
      </c>
    </row>
    <row r="53" spans="1:10" s="13" customFormat="1" ht="42.75" customHeight="1" x14ac:dyDescent="0.2">
      <c r="A53" s="106"/>
      <c r="B53" s="101"/>
      <c r="C53" s="18" t="s">
        <v>172</v>
      </c>
      <c r="D53" s="9" t="s">
        <v>184</v>
      </c>
      <c r="E53" s="41">
        <v>1</v>
      </c>
      <c r="F53" s="9" t="s">
        <v>139</v>
      </c>
      <c r="G53" s="15" t="s">
        <v>88</v>
      </c>
      <c r="H53" s="46" t="s">
        <v>83</v>
      </c>
      <c r="I53" s="10"/>
      <c r="J53" s="11">
        <f t="shared" si="0"/>
        <v>0</v>
      </c>
    </row>
    <row r="54" spans="1:10" s="13" customFormat="1" ht="30" x14ac:dyDescent="0.2">
      <c r="A54" s="106"/>
      <c r="B54" s="101"/>
      <c r="C54" s="18" t="s">
        <v>185</v>
      </c>
      <c r="D54" s="9" t="s">
        <v>184</v>
      </c>
      <c r="E54" s="59">
        <v>0.9</v>
      </c>
      <c r="F54" s="9" t="s">
        <v>139</v>
      </c>
      <c r="G54" s="15" t="s">
        <v>79</v>
      </c>
      <c r="H54" s="9" t="s">
        <v>83</v>
      </c>
      <c r="I54" s="10"/>
      <c r="J54" s="11">
        <f t="shared" si="0"/>
        <v>0</v>
      </c>
    </row>
    <row r="55" spans="1:10" s="13" customFormat="1" ht="45" x14ac:dyDescent="0.2">
      <c r="A55" s="106"/>
      <c r="B55" s="101"/>
      <c r="C55" s="18" t="s">
        <v>186</v>
      </c>
      <c r="D55" s="9" t="s">
        <v>102</v>
      </c>
      <c r="E55" s="41">
        <v>3</v>
      </c>
      <c r="F55" s="9" t="s">
        <v>90</v>
      </c>
      <c r="G55" s="15" t="s">
        <v>85</v>
      </c>
      <c r="H55" s="9" t="s">
        <v>83</v>
      </c>
      <c r="I55" s="10"/>
      <c r="J55" s="11">
        <f t="shared" si="0"/>
        <v>0</v>
      </c>
    </row>
    <row r="56" spans="1:10" s="13" customFormat="1" ht="45" x14ac:dyDescent="0.2">
      <c r="A56" s="106"/>
      <c r="B56" s="101"/>
      <c r="C56" s="18" t="s">
        <v>187</v>
      </c>
      <c r="D56" s="9" t="s">
        <v>32</v>
      </c>
      <c r="E56" s="41">
        <v>3</v>
      </c>
      <c r="F56" s="9" t="s">
        <v>84</v>
      </c>
      <c r="G56" s="15" t="s">
        <v>85</v>
      </c>
      <c r="H56" s="9" t="s">
        <v>83</v>
      </c>
      <c r="I56" s="10"/>
      <c r="J56" s="11">
        <f t="shared" si="0"/>
        <v>0</v>
      </c>
    </row>
    <row r="57" spans="1:10" s="13" customFormat="1" ht="39" customHeight="1" x14ac:dyDescent="0.2">
      <c r="A57" s="106"/>
      <c r="B57" s="73" t="s">
        <v>61</v>
      </c>
      <c r="C57" s="12" t="s">
        <v>63</v>
      </c>
      <c r="D57" s="14" t="s">
        <v>64</v>
      </c>
      <c r="E57" s="14">
        <v>1</v>
      </c>
      <c r="F57" s="9" t="s">
        <v>139</v>
      </c>
      <c r="G57" s="19" t="s">
        <v>173</v>
      </c>
      <c r="H57" s="9" t="s">
        <v>83</v>
      </c>
      <c r="I57" s="10"/>
      <c r="J57" s="11">
        <f t="shared" si="0"/>
        <v>0</v>
      </c>
    </row>
    <row r="58" spans="1:10" s="13" customFormat="1" ht="77.25" customHeight="1" x14ac:dyDescent="0.2">
      <c r="A58" s="102" t="s">
        <v>65</v>
      </c>
      <c r="B58" s="98" t="s">
        <v>188</v>
      </c>
      <c r="C58" s="50" t="s">
        <v>189</v>
      </c>
      <c r="D58" s="21" t="s">
        <v>190</v>
      </c>
      <c r="E58" s="22">
        <v>0.9</v>
      </c>
      <c r="F58" s="45" t="s">
        <v>182</v>
      </c>
      <c r="G58" s="21" t="s">
        <v>79</v>
      </c>
      <c r="H58" s="9" t="s">
        <v>83</v>
      </c>
      <c r="I58" s="10"/>
      <c r="J58" s="11">
        <f t="shared" si="0"/>
        <v>0</v>
      </c>
    </row>
    <row r="59" spans="1:10" s="13" customFormat="1" ht="45" x14ac:dyDescent="0.2">
      <c r="A59" s="103"/>
      <c r="B59" s="99"/>
      <c r="C59" s="49" t="s">
        <v>174</v>
      </c>
      <c r="D59" s="74" t="s">
        <v>42</v>
      </c>
      <c r="E59" s="9">
        <v>2</v>
      </c>
      <c r="F59" s="83" t="s">
        <v>175</v>
      </c>
      <c r="G59" s="17" t="s">
        <v>148</v>
      </c>
      <c r="H59" s="9" t="s">
        <v>82</v>
      </c>
      <c r="I59" s="10"/>
      <c r="J59" s="11">
        <f t="shared" si="0"/>
        <v>0</v>
      </c>
    </row>
    <row r="60" spans="1:10" s="13" customFormat="1" ht="30" x14ac:dyDescent="0.2">
      <c r="A60" s="103"/>
      <c r="B60" s="99"/>
      <c r="C60" s="12" t="s">
        <v>176</v>
      </c>
      <c r="D60" s="14" t="s">
        <v>42</v>
      </c>
      <c r="E60" s="77">
        <v>0.9</v>
      </c>
      <c r="F60" s="14" t="s">
        <v>90</v>
      </c>
      <c r="G60" s="19" t="s">
        <v>148</v>
      </c>
      <c r="H60" s="9" t="s">
        <v>83</v>
      </c>
      <c r="I60" s="10"/>
      <c r="J60" s="11">
        <f t="shared" si="0"/>
        <v>0</v>
      </c>
    </row>
    <row r="61" spans="1:10" s="13" customFormat="1" ht="45" x14ac:dyDescent="0.2">
      <c r="A61" s="103"/>
      <c r="B61" s="100"/>
      <c r="C61" s="49" t="s">
        <v>177</v>
      </c>
      <c r="D61" s="74" t="s">
        <v>31</v>
      </c>
      <c r="E61" s="9">
        <v>3</v>
      </c>
      <c r="F61" s="83" t="s">
        <v>84</v>
      </c>
      <c r="G61" s="17" t="s">
        <v>85</v>
      </c>
      <c r="H61" s="9" t="s">
        <v>83</v>
      </c>
      <c r="I61" s="10"/>
      <c r="J61" s="11">
        <f t="shared" si="0"/>
        <v>0</v>
      </c>
    </row>
    <row r="62" spans="1:10" s="13" customFormat="1" ht="42.75" customHeight="1" x14ac:dyDescent="0.2">
      <c r="A62" s="102" t="s">
        <v>66</v>
      </c>
      <c r="B62" s="101" t="s">
        <v>191</v>
      </c>
      <c r="C62" s="42" t="s">
        <v>192</v>
      </c>
      <c r="D62" s="51" t="s">
        <v>104</v>
      </c>
      <c r="E62" s="23">
        <v>1</v>
      </c>
      <c r="F62" s="23" t="s">
        <v>105</v>
      </c>
      <c r="G62" s="44" t="s">
        <v>88</v>
      </c>
      <c r="H62" s="23" t="s">
        <v>83</v>
      </c>
      <c r="I62" s="10"/>
      <c r="J62" s="11">
        <f t="shared" si="0"/>
        <v>0</v>
      </c>
    </row>
    <row r="63" spans="1:10" s="13" customFormat="1" ht="208.5" customHeight="1" x14ac:dyDescent="0.2">
      <c r="A63" s="103"/>
      <c r="B63" s="101"/>
      <c r="C63" s="54" t="s">
        <v>193</v>
      </c>
      <c r="D63" s="51" t="s">
        <v>106</v>
      </c>
      <c r="E63" s="55">
        <v>1</v>
      </c>
      <c r="F63" s="51" t="s">
        <v>194</v>
      </c>
      <c r="G63" s="44" t="s">
        <v>88</v>
      </c>
      <c r="H63" s="23" t="s">
        <v>83</v>
      </c>
      <c r="I63" s="10"/>
      <c r="J63" s="11">
        <f t="shared" si="0"/>
        <v>0</v>
      </c>
    </row>
    <row r="64" spans="1:10" s="13" customFormat="1" ht="75.75" customHeight="1" x14ac:dyDescent="0.2">
      <c r="A64" s="103"/>
      <c r="B64" s="101"/>
      <c r="C64" s="54" t="s">
        <v>107</v>
      </c>
      <c r="D64" s="51" t="s">
        <v>108</v>
      </c>
      <c r="E64" s="51">
        <v>2</v>
      </c>
      <c r="F64" s="51" t="s">
        <v>105</v>
      </c>
      <c r="G64" s="44" t="s">
        <v>88</v>
      </c>
      <c r="H64" s="51" t="s">
        <v>83</v>
      </c>
      <c r="I64" s="10"/>
      <c r="J64" s="11">
        <f t="shared" si="0"/>
        <v>0</v>
      </c>
    </row>
    <row r="65" spans="1:10" s="13" customFormat="1" ht="45" customHeight="1" x14ac:dyDescent="0.2">
      <c r="A65" s="103"/>
      <c r="B65" s="101"/>
      <c r="C65" s="54" t="s">
        <v>195</v>
      </c>
      <c r="D65" s="51" t="s">
        <v>102</v>
      </c>
      <c r="E65" s="51">
        <v>4</v>
      </c>
      <c r="F65" s="51" t="s">
        <v>196</v>
      </c>
      <c r="G65" s="44" t="s">
        <v>85</v>
      </c>
      <c r="H65" s="51" t="s">
        <v>82</v>
      </c>
      <c r="I65" s="10"/>
      <c r="J65" s="11">
        <f t="shared" si="0"/>
        <v>0</v>
      </c>
    </row>
    <row r="66" spans="1:10" s="13" customFormat="1" ht="45" customHeight="1" x14ac:dyDescent="0.2">
      <c r="A66" s="103"/>
      <c r="B66" s="101"/>
      <c r="C66" s="54" t="s">
        <v>109</v>
      </c>
      <c r="D66" s="51" t="s">
        <v>32</v>
      </c>
      <c r="E66" s="51">
        <v>4</v>
      </c>
      <c r="F66" s="51" t="s">
        <v>197</v>
      </c>
      <c r="G66" s="44" t="s">
        <v>85</v>
      </c>
      <c r="H66" s="51" t="s">
        <v>82</v>
      </c>
      <c r="I66" s="10"/>
      <c r="J66" s="11">
        <f t="shared" si="0"/>
        <v>0</v>
      </c>
    </row>
    <row r="67" spans="1:10" s="13" customFormat="1" ht="45" customHeight="1" x14ac:dyDescent="0.2">
      <c r="A67" s="103"/>
      <c r="B67" s="101"/>
      <c r="C67" s="20" t="s">
        <v>110</v>
      </c>
      <c r="D67" s="23" t="s">
        <v>34</v>
      </c>
      <c r="E67" s="23">
        <v>2</v>
      </c>
      <c r="F67" s="23" t="s">
        <v>198</v>
      </c>
      <c r="G67" s="43" t="s">
        <v>117</v>
      </c>
      <c r="H67" s="23" t="s">
        <v>83</v>
      </c>
      <c r="I67" s="10"/>
      <c r="J67" s="11">
        <f t="shared" si="0"/>
        <v>0</v>
      </c>
    </row>
    <row r="68" spans="1:10" s="13" customFormat="1" ht="45" customHeight="1" x14ac:dyDescent="0.2">
      <c r="A68" s="103"/>
      <c r="B68" s="101"/>
      <c r="C68" s="20" t="s">
        <v>199</v>
      </c>
      <c r="D68" s="23" t="s">
        <v>200</v>
      </c>
      <c r="E68" s="23">
        <v>2</v>
      </c>
      <c r="F68" s="23" t="s">
        <v>198</v>
      </c>
      <c r="G68" s="43" t="s">
        <v>117</v>
      </c>
      <c r="H68" s="23" t="s">
        <v>83</v>
      </c>
      <c r="I68" s="10"/>
      <c r="J68" s="11">
        <f t="shared" si="0"/>
        <v>0</v>
      </c>
    </row>
    <row r="69" spans="1:10" s="13" customFormat="1" ht="45" customHeight="1" x14ac:dyDescent="0.2">
      <c r="A69" s="103"/>
      <c r="B69" s="101"/>
      <c r="C69" s="56" t="s">
        <v>118</v>
      </c>
      <c r="D69" s="52" t="s">
        <v>119</v>
      </c>
      <c r="E69" s="57">
        <v>1</v>
      </c>
      <c r="F69" s="52" t="s">
        <v>201</v>
      </c>
      <c r="G69" s="53" t="s">
        <v>91</v>
      </c>
      <c r="H69" s="52" t="s">
        <v>83</v>
      </c>
      <c r="I69" s="10"/>
      <c r="J69" s="11">
        <f t="shared" si="0"/>
        <v>0</v>
      </c>
    </row>
    <row r="70" spans="1:10" s="13" customFormat="1" ht="45" x14ac:dyDescent="0.2">
      <c r="A70" s="103"/>
      <c r="B70" s="98" t="s">
        <v>67</v>
      </c>
      <c r="C70" s="64" t="s">
        <v>68</v>
      </c>
      <c r="D70" s="21" t="s">
        <v>202</v>
      </c>
      <c r="E70" s="65">
        <v>1</v>
      </c>
      <c r="F70" s="21" t="s">
        <v>203</v>
      </c>
      <c r="G70" s="45" t="s">
        <v>95</v>
      </c>
      <c r="H70" s="21" t="s">
        <v>83</v>
      </c>
      <c r="I70" s="10"/>
      <c r="J70" s="11">
        <f t="shared" si="0"/>
        <v>0</v>
      </c>
    </row>
    <row r="71" spans="1:10" s="13" customFormat="1" ht="60" x14ac:dyDescent="0.2">
      <c r="A71" s="103"/>
      <c r="B71" s="99"/>
      <c r="C71" s="64" t="s">
        <v>69</v>
      </c>
      <c r="D71" s="21" t="s">
        <v>204</v>
      </c>
      <c r="E71" s="65">
        <v>1</v>
      </c>
      <c r="F71" s="21" t="s">
        <v>205</v>
      </c>
      <c r="G71" s="45" t="s">
        <v>96</v>
      </c>
      <c r="H71" s="21" t="s">
        <v>83</v>
      </c>
      <c r="I71" s="10"/>
      <c r="J71" s="11">
        <f t="shared" si="0"/>
        <v>0</v>
      </c>
    </row>
    <row r="72" spans="1:10" s="13" customFormat="1" ht="30" x14ac:dyDescent="0.2">
      <c r="A72" s="103"/>
      <c r="B72" s="99"/>
      <c r="C72" s="64" t="s">
        <v>206</v>
      </c>
      <c r="D72" s="21" t="s">
        <v>50</v>
      </c>
      <c r="E72" s="66">
        <v>0.9</v>
      </c>
      <c r="F72" s="21" t="s">
        <v>90</v>
      </c>
      <c r="G72" s="45" t="s">
        <v>79</v>
      </c>
      <c r="H72" s="21" t="s">
        <v>82</v>
      </c>
      <c r="I72" s="10"/>
      <c r="J72" s="11">
        <f t="shared" si="0"/>
        <v>0</v>
      </c>
    </row>
    <row r="73" spans="1:10" s="13" customFormat="1" ht="30" x14ac:dyDescent="0.2">
      <c r="A73" s="103"/>
      <c r="B73" s="99"/>
      <c r="C73" s="18" t="s">
        <v>207</v>
      </c>
      <c r="D73" s="9" t="s">
        <v>102</v>
      </c>
      <c r="E73" s="41">
        <v>2</v>
      </c>
      <c r="F73" s="9" t="s">
        <v>90</v>
      </c>
      <c r="G73" s="15" t="s">
        <v>85</v>
      </c>
      <c r="H73" s="9" t="s">
        <v>83</v>
      </c>
      <c r="I73" s="10"/>
      <c r="J73" s="11">
        <f t="shared" si="0"/>
        <v>0</v>
      </c>
    </row>
    <row r="74" spans="1:10" s="13" customFormat="1" ht="30" x14ac:dyDescent="0.2">
      <c r="A74" s="103"/>
      <c r="B74" s="99"/>
      <c r="C74" s="18" t="s">
        <v>178</v>
      </c>
      <c r="D74" s="9" t="s">
        <v>32</v>
      </c>
      <c r="E74" s="41">
        <v>2</v>
      </c>
      <c r="F74" s="9" t="s">
        <v>84</v>
      </c>
      <c r="G74" s="15" t="s">
        <v>85</v>
      </c>
      <c r="H74" s="9" t="s">
        <v>83</v>
      </c>
      <c r="I74" s="10"/>
      <c r="J74" s="11">
        <f t="shared" si="0"/>
        <v>0</v>
      </c>
    </row>
    <row r="75" spans="1:10" s="13" customFormat="1" ht="30" x14ac:dyDescent="0.2">
      <c r="A75" s="103"/>
      <c r="B75" s="99"/>
      <c r="C75" s="50" t="s">
        <v>70</v>
      </c>
      <c r="D75" s="67" t="s">
        <v>97</v>
      </c>
      <c r="E75" s="21">
        <v>2</v>
      </c>
      <c r="F75" s="21" t="s">
        <v>98</v>
      </c>
      <c r="G75" s="45" t="s">
        <v>88</v>
      </c>
      <c r="H75" s="21" t="s">
        <v>83</v>
      </c>
      <c r="I75" s="10"/>
      <c r="J75" s="11">
        <f t="shared" si="0"/>
        <v>0</v>
      </c>
    </row>
    <row r="76" spans="1:10" s="13" customFormat="1" ht="30" x14ac:dyDescent="0.2">
      <c r="A76" s="103"/>
      <c r="B76" s="99"/>
      <c r="C76" s="50" t="s">
        <v>71</v>
      </c>
      <c r="D76" s="21" t="s">
        <v>99</v>
      </c>
      <c r="E76" s="68">
        <v>0.9</v>
      </c>
      <c r="F76" s="21" t="s">
        <v>208</v>
      </c>
      <c r="G76" s="45" t="s">
        <v>79</v>
      </c>
      <c r="H76" s="21" t="s">
        <v>83</v>
      </c>
      <c r="I76" s="10"/>
      <c r="J76" s="11">
        <f t="shared" ref="J76:J82" si="1">I76/E76</f>
        <v>0</v>
      </c>
    </row>
    <row r="77" spans="1:10" s="13" customFormat="1" ht="45" x14ac:dyDescent="0.2">
      <c r="A77" s="103"/>
      <c r="B77" s="99"/>
      <c r="C77" s="18" t="s">
        <v>186</v>
      </c>
      <c r="D77" s="9" t="s">
        <v>102</v>
      </c>
      <c r="E77" s="41">
        <v>4</v>
      </c>
      <c r="F77" s="9" t="s">
        <v>90</v>
      </c>
      <c r="G77" s="15" t="s">
        <v>85</v>
      </c>
      <c r="H77" s="9" t="s">
        <v>83</v>
      </c>
      <c r="I77" s="10"/>
      <c r="J77" s="11">
        <f t="shared" si="1"/>
        <v>0</v>
      </c>
    </row>
    <row r="78" spans="1:10" s="13" customFormat="1" ht="45" x14ac:dyDescent="0.2">
      <c r="A78" s="103"/>
      <c r="B78" s="100"/>
      <c r="C78" s="18" t="s">
        <v>187</v>
      </c>
      <c r="D78" s="9" t="s">
        <v>32</v>
      </c>
      <c r="E78" s="41">
        <v>4</v>
      </c>
      <c r="F78" s="9" t="s">
        <v>84</v>
      </c>
      <c r="G78" s="15" t="s">
        <v>85</v>
      </c>
      <c r="H78" s="9" t="s">
        <v>83</v>
      </c>
      <c r="I78" s="10"/>
      <c r="J78" s="11">
        <f t="shared" si="1"/>
        <v>0</v>
      </c>
    </row>
    <row r="79" spans="1:10" s="13" customFormat="1" ht="60" x14ac:dyDescent="0.2">
      <c r="A79" s="103"/>
      <c r="B79" s="98" t="s">
        <v>72</v>
      </c>
      <c r="C79" s="50" t="s">
        <v>73</v>
      </c>
      <c r="D79" s="21" t="s">
        <v>100</v>
      </c>
      <c r="E79" s="69">
        <v>2</v>
      </c>
      <c r="F79" s="69" t="s">
        <v>209</v>
      </c>
      <c r="G79" s="70" t="s">
        <v>101</v>
      </c>
      <c r="H79" s="69" t="s">
        <v>83</v>
      </c>
      <c r="I79" s="10"/>
      <c r="J79" s="11">
        <f t="shared" si="1"/>
        <v>0</v>
      </c>
    </row>
    <row r="80" spans="1:10" s="13" customFormat="1" ht="60" x14ac:dyDescent="0.2">
      <c r="A80" s="103"/>
      <c r="B80" s="99"/>
      <c r="C80" s="50" t="s">
        <v>74</v>
      </c>
      <c r="D80" s="21" t="s">
        <v>99</v>
      </c>
      <c r="E80" s="68">
        <v>0.9</v>
      </c>
      <c r="F80" s="69" t="s">
        <v>209</v>
      </c>
      <c r="G80" s="45" t="s">
        <v>79</v>
      </c>
      <c r="H80" s="69" t="s">
        <v>83</v>
      </c>
      <c r="I80" s="10"/>
      <c r="J80" s="11">
        <f t="shared" si="1"/>
        <v>0</v>
      </c>
    </row>
    <row r="81" spans="1:10" s="13" customFormat="1" ht="60" x14ac:dyDescent="0.2">
      <c r="A81" s="103"/>
      <c r="B81" s="99"/>
      <c r="C81" s="50" t="s">
        <v>75</v>
      </c>
      <c r="D81" s="67" t="s">
        <v>102</v>
      </c>
      <c r="E81" s="21">
        <v>4</v>
      </c>
      <c r="F81" s="21" t="s">
        <v>209</v>
      </c>
      <c r="G81" s="45" t="s">
        <v>85</v>
      </c>
      <c r="H81" s="21" t="s">
        <v>103</v>
      </c>
      <c r="I81" s="10"/>
      <c r="J81" s="11">
        <f t="shared" si="1"/>
        <v>0</v>
      </c>
    </row>
    <row r="82" spans="1:10" s="13" customFormat="1" ht="60" x14ac:dyDescent="0.2">
      <c r="A82" s="104"/>
      <c r="B82" s="100"/>
      <c r="C82" s="50" t="s">
        <v>76</v>
      </c>
      <c r="D82" s="67" t="s">
        <v>50</v>
      </c>
      <c r="E82" s="67">
        <v>4</v>
      </c>
      <c r="F82" s="67" t="s">
        <v>89</v>
      </c>
      <c r="G82" s="71" t="s">
        <v>85</v>
      </c>
      <c r="H82" s="67" t="s">
        <v>103</v>
      </c>
      <c r="I82" s="10"/>
      <c r="J82" s="11">
        <f t="shared" si="1"/>
        <v>0</v>
      </c>
    </row>
    <row r="83" spans="1:10" ht="28.5" customHeight="1" x14ac:dyDescent="0.2">
      <c r="A83" s="87" t="s">
        <v>23</v>
      </c>
      <c r="B83" s="88"/>
      <c r="C83" s="88"/>
      <c r="D83" s="89"/>
      <c r="E83" s="84">
        <f>SUM(E11:E82)</f>
        <v>259.70000000000005</v>
      </c>
      <c r="F83" s="84"/>
      <c r="G83" s="84"/>
      <c r="H83" s="84"/>
      <c r="I83" s="84">
        <f t="shared" ref="I83" si="2">SUM(I11:I82)</f>
        <v>0</v>
      </c>
      <c r="J83" s="24">
        <f>I83/E83</f>
        <v>0</v>
      </c>
    </row>
    <row r="84" spans="1:10" ht="12.75" customHeight="1" x14ac:dyDescent="0.2">
      <c r="A84" s="25"/>
      <c r="C84" s="93"/>
      <c r="D84" s="93"/>
      <c r="E84" s="93"/>
      <c r="F84" s="27"/>
      <c r="J84" s="28"/>
    </row>
    <row r="85" spans="1:10" ht="15" customHeight="1" x14ac:dyDescent="0.2">
      <c r="A85" s="94"/>
      <c r="B85" s="94"/>
      <c r="C85" s="95"/>
      <c r="D85" s="95"/>
      <c r="E85" s="95"/>
      <c r="F85" s="27"/>
      <c r="J85" s="29"/>
    </row>
    <row r="86" spans="1:10" x14ac:dyDescent="0.2">
      <c r="A86" s="27"/>
      <c r="C86" s="27"/>
      <c r="D86" s="30"/>
      <c r="E86" s="27"/>
      <c r="F86" s="27"/>
      <c r="J86" s="29"/>
    </row>
    <row r="87" spans="1:10" x14ac:dyDescent="0.2">
      <c r="C87" s="31"/>
      <c r="D87" s="30"/>
      <c r="E87" s="96"/>
      <c r="F87" s="96"/>
      <c r="J87" s="29"/>
    </row>
    <row r="88" spans="1:10" ht="15.75" x14ac:dyDescent="0.2">
      <c r="A88" s="60" t="s">
        <v>122</v>
      </c>
      <c r="B88" s="32"/>
      <c r="C88" s="97" t="s">
        <v>77</v>
      </c>
      <c r="D88" s="97"/>
      <c r="E88" s="97"/>
      <c r="F88" s="27"/>
      <c r="J88" s="29"/>
    </row>
    <row r="89" spans="1:10" ht="15" x14ac:dyDescent="0.2">
      <c r="A89" s="60" t="s">
        <v>123</v>
      </c>
      <c r="B89" s="33"/>
      <c r="C89" s="90" t="s">
        <v>78</v>
      </c>
      <c r="D89" s="90"/>
      <c r="E89" s="90"/>
      <c r="J89" s="29"/>
    </row>
    <row r="90" spans="1:10" ht="25.5" customHeight="1" x14ac:dyDescent="0.2">
      <c r="A90" s="34"/>
      <c r="B90" s="91"/>
      <c r="C90" s="91"/>
      <c r="D90" s="35"/>
      <c r="E90" s="34"/>
      <c r="F90" s="34"/>
      <c r="G90" s="34"/>
      <c r="H90" s="34"/>
      <c r="I90" s="34"/>
      <c r="J90" s="36"/>
    </row>
    <row r="93" spans="1:10" ht="30" customHeight="1" x14ac:dyDescent="0.35">
      <c r="A93" s="92"/>
      <c r="C93" s="37"/>
    </row>
    <row r="94" spans="1:10" s="38" customFormat="1" ht="30" customHeight="1" x14ac:dyDescent="0.2">
      <c r="A94" s="92"/>
      <c r="B94" s="26"/>
      <c r="C94" s="1"/>
      <c r="E94" s="1"/>
      <c r="F94" s="1"/>
      <c r="G94" s="1"/>
      <c r="H94" s="1"/>
      <c r="I94" s="1"/>
      <c r="J94" s="1"/>
    </row>
    <row r="95" spans="1:10" s="38" customFormat="1" ht="30" customHeight="1" x14ac:dyDescent="0.35">
      <c r="A95" s="92"/>
      <c r="B95" s="26"/>
      <c r="C95" s="39"/>
      <c r="E95" s="1"/>
      <c r="F95" s="1"/>
      <c r="G95" s="1"/>
      <c r="H95" s="1"/>
      <c r="I95" s="1"/>
      <c r="J95" s="1"/>
    </row>
    <row r="99" spans="1:10" s="38" customFormat="1" ht="23.25" x14ac:dyDescent="0.35">
      <c r="A99" s="1"/>
      <c r="B99" s="26"/>
      <c r="C99" s="39"/>
      <c r="E99" s="1"/>
      <c r="F99" s="1"/>
      <c r="G99" s="1"/>
      <c r="H99" s="1"/>
      <c r="I99" s="1"/>
      <c r="J99" s="1"/>
    </row>
  </sheetData>
  <mergeCells count="35">
    <mergeCell ref="B6:J6"/>
    <mergeCell ref="B7:J7"/>
    <mergeCell ref="B8:J8"/>
    <mergeCell ref="B9:J9"/>
    <mergeCell ref="A13:A47"/>
    <mergeCell ref="B23:B26"/>
    <mergeCell ref="B35:B41"/>
    <mergeCell ref="B42:B45"/>
    <mergeCell ref="B46:B47"/>
    <mergeCell ref="A1:A5"/>
    <mergeCell ref="B1:J1"/>
    <mergeCell ref="B2:J2"/>
    <mergeCell ref="B3:J3"/>
    <mergeCell ref="C4:J4"/>
    <mergeCell ref="C5:J5"/>
    <mergeCell ref="B13:B22"/>
    <mergeCell ref="B27:B29"/>
    <mergeCell ref="B30:B34"/>
    <mergeCell ref="A62:A82"/>
    <mergeCell ref="B62:B69"/>
    <mergeCell ref="B79:B82"/>
    <mergeCell ref="A48:A57"/>
    <mergeCell ref="B48:B56"/>
    <mergeCell ref="A58:A61"/>
    <mergeCell ref="B58:B61"/>
    <mergeCell ref="B70:B78"/>
    <mergeCell ref="A83:D83"/>
    <mergeCell ref="C89:E89"/>
    <mergeCell ref="B90:C90"/>
    <mergeCell ref="A93:A95"/>
    <mergeCell ref="C84:E84"/>
    <mergeCell ref="A85:B85"/>
    <mergeCell ref="C85:E85"/>
    <mergeCell ref="E87:F87"/>
    <mergeCell ref="C88:E88"/>
  </mergeCells>
  <phoneticPr fontId="18" type="noConversion"/>
  <pageMargins left="0.19685039370078741" right="0.27559055118110237" top="0.35433070866141736" bottom="0.27559055118110237" header="0" footer="0.19685039370078741"/>
  <pageSetup scale="70" orientation="landscape" r:id="rId1"/>
  <headerFooter alignWithMargins="0">
    <oddFooter>&amp;RFOEV01-V02-2021</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POA GTH 2023</vt:lpstr>
      <vt:lpstr>'POA GTH 2023'!Área_de_impresión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Magui Montoya</dc:creator>
  <cp:lastModifiedBy>Oficina Secretaria</cp:lastModifiedBy>
  <dcterms:created xsi:type="dcterms:W3CDTF">2023-01-18T12:27:52Z</dcterms:created>
  <dcterms:modified xsi:type="dcterms:W3CDTF">2023-02-17T23:24:05Z</dcterms:modified>
</cp:coreProperties>
</file>